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15480" windowHeight="11445" activeTab="0"/>
  </bookViews>
  <sheets>
    <sheet name="Sheet" sheetId="1" r:id="rId1"/>
  </sheets>
  <definedNames>
    <definedName name="_xlnm._FilterDatabase" localSheetId="0" hidden="1">'Sheet'!$A$1:$J$84</definedName>
  </definedNames>
  <calcPr fullCalcOnLoad="1"/>
</workbook>
</file>

<file path=xl/sharedStrings.xml><?xml version="1.0" encoding="utf-8"?>
<sst xmlns="http://schemas.openxmlformats.org/spreadsheetml/2006/main" count="733" uniqueCount="409">
  <si>
    <t>ИКЗ</t>
  </si>
  <si>
    <t>Дата заключения контракта</t>
  </si>
  <si>
    <t>Основание заключения контракта у единственного поставщика</t>
  </si>
  <si>
    <t>Номер контракта</t>
  </si>
  <si>
    <t>Поставщик</t>
  </si>
  <si>
    <t>ИНН поставщика</t>
  </si>
  <si>
    <t>Юрид. адрес поставщика</t>
  </si>
  <si>
    <t>Сумма контракта</t>
  </si>
  <si>
    <t>Реестровый номер контракта</t>
  </si>
  <si>
    <t>Окончание срока гарантии</t>
  </si>
  <si>
    <t>Способ закупки: 44-ФЗ Аукцион электронный (Количество: 18)</t>
  </si>
  <si>
    <t>183780731096678070100100290030000244</t>
  </si>
  <si>
    <t>09.01.2019</t>
  </si>
  <si>
    <t>п.25.1 ч.1 ст.93. Закупка вследствие несостоявшегося электронного аукциона</t>
  </si>
  <si>
    <t>1-У</t>
  </si>
  <si>
    <t>ООО "МЕГАПОЛИС"</t>
  </si>
  <si>
    <t>7807101899</t>
  </si>
  <si>
    <t>198206, Г САНКТ-ПЕТЕРБУРГ 78, Ш ПЕТЕРГОФСКОЕ, ДОМ 74, КОРПУС 4 ЛИТЕР Б</t>
  </si>
  <si>
    <t>1 170 000,00</t>
  </si>
  <si>
    <t>3780731096619000001</t>
  </si>
  <si>
    <t/>
  </si>
  <si>
    <t>183780731096678070100100270011811244</t>
  </si>
  <si>
    <t>2-У</t>
  </si>
  <si>
    <t>ООО "РМГ"</t>
  </si>
  <si>
    <t>7805586140</t>
  </si>
  <si>
    <t>198096, Г САНКТ-ПЕТЕРБУРГ 78, УЛ ЧЕРВОННОГО КАЗАЧЕСТВА, 32, 70</t>
  </si>
  <si>
    <t>3 240 600,00</t>
  </si>
  <si>
    <t>3780731096619000003</t>
  </si>
  <si>
    <t>183780731096678070100100290020000244</t>
  </si>
  <si>
    <t>3-У</t>
  </si>
  <si>
    <t>ООО "СКП ЛОМОНОСОВСКОГО РАЙОНА"</t>
  </si>
  <si>
    <t>7839043103</t>
  </si>
  <si>
    <t>190020, Г САНКТ-ПЕТЕРБУРГ 78, НАБ ОБВОДНОГО КАНАЛА, ДОМ 134-136-138, КОРПУС 54, ПОМЕЩЕНИЕ 27Н</t>
  </si>
  <si>
    <t>2 325 015,00</t>
  </si>
  <si>
    <t>3780731096619000002</t>
  </si>
  <si>
    <t>193780731096678070100100050019329244</t>
  </si>
  <si>
    <t>11.03.2019</t>
  </si>
  <si>
    <t>8-У</t>
  </si>
  <si>
    <t>ООО "КОНТРАКТ"</t>
  </si>
  <si>
    <t>9201511989</t>
  </si>
  <si>
    <t>299007, Г СЕВАСТОПОЛЬ 92, УЛ ХРУСТАЛЕВА, ДОМ 33, ОФИС 2-10</t>
  </si>
  <si>
    <t>2 726 524,00</t>
  </si>
  <si>
    <t>3780731096619000008</t>
  </si>
  <si>
    <t>193780731096678070100100020010000244</t>
  </si>
  <si>
    <t>01.04.2019</t>
  </si>
  <si>
    <t>10-У</t>
  </si>
  <si>
    <t>ООО "СВ ГРУПП СПБ"</t>
  </si>
  <si>
    <t>7804128268</t>
  </si>
  <si>
    <t>195297, Г САНКТ-ПЕТЕРБУРГ 78, ПР-КТ СУЗДАЛЬСКИЙ, ДОМ 83, ЛИТЕР А, ПОМЕЩЕНИЕ 18-Н</t>
  </si>
  <si>
    <t>246 828,68</t>
  </si>
  <si>
    <t>3780731096619000010</t>
  </si>
  <si>
    <t>193780731096678070100100020020000244</t>
  </si>
  <si>
    <t>30.04.2019</t>
  </si>
  <si>
    <t>11-У</t>
  </si>
  <si>
    <t>15 059 842,72</t>
  </si>
  <si>
    <t>3780731096619000011</t>
  </si>
  <si>
    <t>193780731096678070100100010017830244</t>
  </si>
  <si>
    <t>06.05.2019</t>
  </si>
  <si>
    <t>12-У</t>
  </si>
  <si>
    <t>Российская Федерация, 198206</t>
  </si>
  <si>
    <t>620 000,00</t>
  </si>
  <si>
    <t>3780731096619000012</t>
  </si>
  <si>
    <t>193780731096678070100100130039329244</t>
  </si>
  <si>
    <t>17.05.2019</t>
  </si>
  <si>
    <t>13-У</t>
  </si>
  <si>
    <t>Хасеневич Юрий Владимирович</t>
  </si>
  <si>
    <t>780709965143</t>
  </si>
  <si>
    <t>350 000,00</t>
  </si>
  <si>
    <t>3780731096619000013</t>
  </si>
  <si>
    <t>193780731096678070100100050029329244</t>
  </si>
  <si>
    <t>14-У</t>
  </si>
  <si>
    <t>ООО "АЛЬЯНС"</t>
  </si>
  <si>
    <t>7813490594</t>
  </si>
  <si>
    <t>Россия,197110,Санкт-Петербург г.,Санкт-Петербург,Чкаловский проспект,дом 8, литер А,д. помещение 17-Н</t>
  </si>
  <si>
    <t>209 580,00</t>
  </si>
  <si>
    <t>3780731096619000014</t>
  </si>
  <si>
    <t>193780731096678070100100050039329244</t>
  </si>
  <si>
    <t>27.05.2019</t>
  </si>
  <si>
    <t>15-У</t>
  </si>
  <si>
    <t>77 000,00</t>
  </si>
  <si>
    <t>3780731096619000015</t>
  </si>
  <si>
    <t>193780731096678070100100020050000244</t>
  </si>
  <si>
    <t>19.08.2019</t>
  </si>
  <si>
    <t>21-У</t>
  </si>
  <si>
    <t>3 642 396,05</t>
  </si>
  <si>
    <t>3780731096619000021</t>
  </si>
  <si>
    <t>193780731096678070100100020120000244</t>
  </si>
  <si>
    <t>09.12.2019</t>
  </si>
  <si>
    <t>27-У</t>
  </si>
  <si>
    <t>881 100,00</t>
  </si>
  <si>
    <t>3780731096619000025</t>
  </si>
  <si>
    <t>193780731096678070100100020110000244</t>
  </si>
  <si>
    <t>28-У</t>
  </si>
  <si>
    <t>ООО "ГРАТИС"</t>
  </si>
  <si>
    <t>7805594399</t>
  </si>
  <si>
    <t>198332, Г САНКТ-ПЕТЕРБУРГ, УЛ МАРШАЛА КАЗАКОВА, ДОМ 26, КВАРТИРА 41</t>
  </si>
  <si>
    <t>1 237 552,34</t>
  </si>
  <si>
    <t>3780731096619000024</t>
  </si>
  <si>
    <t>193780731096678070100100050069329244</t>
  </si>
  <si>
    <t>20.12.2019</t>
  </si>
  <si>
    <t>33-У</t>
  </si>
  <si>
    <t>ООО "ДЕЛЬТА"</t>
  </si>
  <si>
    <t>7816675723</t>
  </si>
  <si>
    <t>Российская Федерация, 196655, Г САНКТ-ПЕТЕРБУРГ, Г КОЛПИНО, УЛ СЕВАСТЬЯНОВА, ДОМ 12, ЛИТЕР А, ПОМЕЩЕНИЕ 2</t>
  </si>
  <si>
    <t>233 597,00</t>
  </si>
  <si>
    <t>3780731096619000029</t>
  </si>
  <si>
    <t>193780731096678070100100020140000244</t>
  </si>
  <si>
    <t>23.12.2019</t>
  </si>
  <si>
    <t>36-У</t>
  </si>
  <si>
    <t>105 271,00</t>
  </si>
  <si>
    <t>3780731096619000034</t>
  </si>
  <si>
    <t>193780731096678070100100020150000244</t>
  </si>
  <si>
    <t>37-У</t>
  </si>
  <si>
    <t>75 368,64</t>
  </si>
  <si>
    <t>3780731096619000033</t>
  </si>
  <si>
    <t>193780731096678070100100120011811244</t>
  </si>
  <si>
    <t>193780731096678070100100020190000244</t>
  </si>
  <si>
    <t xml:space="preserve">Всего по группе: </t>
  </si>
  <si>
    <t>Способ закупки: 44-ФЗ Единственный поставщик (Количество: 30)</t>
  </si>
  <si>
    <t>п.4 ч.1 ст.93. Закупки, не превышающие 300 т.р.</t>
  </si>
  <si>
    <t>1-12</t>
  </si>
  <si>
    <t>Породнова Наталья Анатольевна</t>
  </si>
  <si>
    <t>780703036321</t>
  </si>
  <si>
    <t>99 138,00</t>
  </si>
  <si>
    <t>193780731096678070100100130019329244</t>
  </si>
  <si>
    <t>25.03.2019</t>
  </si>
  <si>
    <t>п.15 ч.1 ст.93. Услуги по посещению театра, концерта и пр.</t>
  </si>
  <si>
    <t>9-У</t>
  </si>
  <si>
    <t>ФКП "РОСГОСЦИРК"</t>
  </si>
  <si>
    <t>7702060003</t>
  </si>
  <si>
    <t>109012, Г МОСКВА 77, УЛ ПУШЕЧНАЯ, ДОМ 4, СТРОЕНИЕ 1 ; 3</t>
  </si>
  <si>
    <t>171 200,00</t>
  </si>
  <si>
    <t>3780731096619000009</t>
  </si>
  <si>
    <t>14-19</t>
  </si>
  <si>
    <t>Красносельского РЖА</t>
  </si>
  <si>
    <t>7807025800</t>
  </si>
  <si>
    <t>198329, Санкт-Петербург, пр. Ветеранов, д. 131</t>
  </si>
  <si>
    <t>76 001,67</t>
  </si>
  <si>
    <t>16-081516-НП-ВС</t>
  </si>
  <si>
    <t>ГУП "Водоканал Санкт-Петербурга"</t>
  </si>
  <si>
    <t>7830000426</t>
  </si>
  <si>
    <t>191015, г. Санкт-Петербург, Кавалергардская ул., д. 42</t>
  </si>
  <si>
    <t>5 500,00</t>
  </si>
  <si>
    <t>16-081542-НП-ВО</t>
  </si>
  <si>
    <t>9 000,00</t>
  </si>
  <si>
    <t>28.12.2018</t>
  </si>
  <si>
    <t>17-19</t>
  </si>
  <si>
    <t>ООО "ПожСтар"</t>
  </si>
  <si>
    <t>7807330176</t>
  </si>
  <si>
    <t>198332, г. Санкт-Петербург, Брестский б-р, д. 11/36, кв. 317</t>
  </si>
  <si>
    <t>36 000,00</t>
  </si>
  <si>
    <t>23</t>
  </si>
  <si>
    <t>ИП Перелешин В.С.</t>
  </si>
  <si>
    <t>782572905018</t>
  </si>
  <si>
    <t>191144, г. Санкт-Петербург, ул. Кирилловская, д. 17. кв. 13</t>
  </si>
  <si>
    <t>60 000,00</t>
  </si>
  <si>
    <t>22.08.2019</t>
  </si>
  <si>
    <t>24-У</t>
  </si>
  <si>
    <t>МИХЕЛЬ ТАТЬЯНА ВЛАДИМИРОВНА</t>
  </si>
  <si>
    <t>470506981177</t>
  </si>
  <si>
    <t>188307, ОБЛ ЛЕНИНГРАДСКАЯ 47, Г ГАТЧИНА, УЛ ГРИГОРИНА, 9, 19</t>
  </si>
  <si>
    <t>65 601,00</t>
  </si>
  <si>
    <t>23.12.2018</t>
  </si>
  <si>
    <t>48</t>
  </si>
  <si>
    <t xml:space="preserve">ООО " Компания Акцент-Сервис" </t>
  </si>
  <si>
    <t>7801336693</t>
  </si>
  <si>
    <t>г. Санкт-Петербург, 5 линия, 42 офис 212</t>
  </si>
  <si>
    <t>57 600,00</t>
  </si>
  <si>
    <t>31.12.2018</t>
  </si>
  <si>
    <t>49-ТОКС</t>
  </si>
  <si>
    <t>ООО " А.В.-Гарант"</t>
  </si>
  <si>
    <t>7811616562</t>
  </si>
  <si>
    <t>192174, г. Санкт-Петербург, ул. Сортировочная-Московская, д. 9, литер А, Торг. база № 3</t>
  </si>
  <si>
    <t>25.02.2019</t>
  </si>
  <si>
    <t>093</t>
  </si>
  <si>
    <t>Оникс ООО</t>
  </si>
  <si>
    <t>7805351798</t>
  </si>
  <si>
    <t>14 880,00</t>
  </si>
  <si>
    <t>01.01.2019</t>
  </si>
  <si>
    <t>230-А</t>
  </si>
  <si>
    <t>ООО "ЖКС № 1 Красносельского района"</t>
  </si>
  <si>
    <t>7807335047</t>
  </si>
  <si>
    <t>198334, г. Санкт-Петербург, пр-кт Ветеранов, д. 140</t>
  </si>
  <si>
    <t>57 803,60</t>
  </si>
  <si>
    <t>22.01.2019</t>
  </si>
  <si>
    <t>982</t>
  </si>
  <si>
    <t>АО "Удостоверяющий центр"</t>
  </si>
  <si>
    <t>7806122720</t>
  </si>
  <si>
    <t>12 176,50</t>
  </si>
  <si>
    <t>001004</t>
  </si>
  <si>
    <t>ФГКУ "УВО ВНГ России по г. СПБ и ЛО"</t>
  </si>
  <si>
    <t>7813542362</t>
  </si>
  <si>
    <t>198259, г. Санкт-Петербург, ул. Тамбасова, д. 13</t>
  </si>
  <si>
    <t>94 263,60</t>
  </si>
  <si>
    <t>16.01.2019</t>
  </si>
  <si>
    <t>1112</t>
  </si>
  <si>
    <t>ООО "Финансовый консультант"</t>
  </si>
  <si>
    <t>7725365322</t>
  </si>
  <si>
    <t>115114,г. Москва, Дербеневская наб., д. 7, стр.2, пом.1, комната 35</t>
  </si>
  <si>
    <t>4 900,00</t>
  </si>
  <si>
    <t>01.03.2006</t>
  </si>
  <si>
    <t>7241-108</t>
  </si>
  <si>
    <t>ОАО "МегаФон"</t>
  </si>
  <si>
    <t>7812014560</t>
  </si>
  <si>
    <t>191011, г. Санкт-Петербург, ул. Караванная, д. 10</t>
  </si>
  <si>
    <t>16 300,00</t>
  </si>
  <si>
    <t>29.11.2018</t>
  </si>
  <si>
    <t>8153</t>
  </si>
  <si>
    <t>СПб ГУП "АТС Смольного"</t>
  </si>
  <si>
    <t>7825444176</t>
  </si>
  <si>
    <t>197343, г. Санкт-Петербург, ул. Омская, д. 6, корп. 2, лит. А</t>
  </si>
  <si>
    <t>5 832,00</t>
  </si>
  <si>
    <t>15.12.2016</t>
  </si>
  <si>
    <t>8349</t>
  </si>
  <si>
    <t>СтайлКом ООО</t>
  </si>
  <si>
    <t>7805396870</t>
  </si>
  <si>
    <t>198261, Санкт-Петербург, ул. Генерала Симоняка, д. 10</t>
  </si>
  <si>
    <t>12 000,00</t>
  </si>
  <si>
    <t>03.04.2019</t>
  </si>
  <si>
    <t>30419-09</t>
  </si>
  <si>
    <t>Балама ЗАО</t>
  </si>
  <si>
    <t>7812012203</t>
  </si>
  <si>
    <t>9 234,00</t>
  </si>
  <si>
    <t>09.01.2014</t>
  </si>
  <si>
    <t>36069</t>
  </si>
  <si>
    <t>ОАО "Петербургская сбытовая компания"</t>
  </si>
  <si>
    <t>7841322249</t>
  </si>
  <si>
    <t>195009, г. Санкт-Петербург, Калининский район, ул. Михайлова, д. 11</t>
  </si>
  <si>
    <t>175 600,00</t>
  </si>
  <si>
    <t>73644</t>
  </si>
  <si>
    <t>АО "Автопарк № 1 "Спецтранс"</t>
  </si>
  <si>
    <t>7830002705</t>
  </si>
  <si>
    <t>196105</t>
  </si>
  <si>
    <t>22 982,76</t>
  </si>
  <si>
    <t>081200</t>
  </si>
  <si>
    <t>ФГУП РСВО</t>
  </si>
  <si>
    <t>7712005121</t>
  </si>
  <si>
    <t>197342, г. Санкт-Петербург, ул. Торжковская, д. 5</t>
  </si>
  <si>
    <t>1 584,00</t>
  </si>
  <si>
    <t>14.06.2007</t>
  </si>
  <si>
    <t>4777520/4677878</t>
  </si>
  <si>
    <t>МТС</t>
  </si>
  <si>
    <t>7740000076</t>
  </si>
  <si>
    <t>15 000,00</t>
  </si>
  <si>
    <t>30.11.2010</t>
  </si>
  <si>
    <t>17037716</t>
  </si>
  <si>
    <t>Ростелеком ПАО</t>
  </si>
  <si>
    <t>7707049388</t>
  </si>
  <si>
    <t>84 700,00</t>
  </si>
  <si>
    <t>78407597</t>
  </si>
  <si>
    <t>ООО "Росохрана Телеком"</t>
  </si>
  <si>
    <t>7813474659</t>
  </si>
  <si>
    <t>197110, г. Санкт-Петербург, ул. Пионерская, д. 55, литер А</t>
  </si>
  <si>
    <t>5 520,00</t>
  </si>
  <si>
    <t>выплата по гр.прав.договору (составление смет по благоустройству)  за январь 2019 г .7807310966 ОСБ 1892 зачислить на счета карт  согласно договору 55242188 от 06.02.2009г. с ОСБ 1892</t>
  </si>
  <si>
    <t>Бовда Татьяна Николаевна</t>
  </si>
  <si>
    <t>780701447037</t>
  </si>
  <si>
    <t>52 200,00</t>
  </si>
  <si>
    <t>12.04.2019</t>
  </si>
  <si>
    <t>подотчет</t>
  </si>
  <si>
    <t>Тищенко</t>
  </si>
  <si>
    <t>7707083893</t>
  </si>
  <si>
    <t>50 000,00</t>
  </si>
  <si>
    <t>Дубинец</t>
  </si>
  <si>
    <t>Трофимов</t>
  </si>
  <si>
    <t>ФГУП "Почта России"</t>
  </si>
  <si>
    <t>7724261610</t>
  </si>
  <si>
    <t>198332, г. Санкт-Петербург, ул. Котина, д. 2, корп. 2</t>
  </si>
  <si>
    <t>7 500,00</t>
  </si>
  <si>
    <t>Способ закупки: 44-ФЗ Запрос котировок (Количество: 2)</t>
  </si>
  <si>
    <t>183780731096678070100100240016619244</t>
  </si>
  <si>
    <t>26.12.2018</t>
  </si>
  <si>
    <t>101 300,00</t>
  </si>
  <si>
    <t>3780731096618000034</t>
  </si>
  <si>
    <t>183780731096678070100100250014399244</t>
  </si>
  <si>
    <t>34-У</t>
  </si>
  <si>
    <t>100 500,00</t>
  </si>
  <si>
    <t>3780731096618000035</t>
  </si>
  <si>
    <t>Способ закупки: 44-ФЗ Запрос котировок электронный (Количество: 16)</t>
  </si>
  <si>
    <t>183780731096678070100100310016311244</t>
  </si>
  <si>
    <t>15.01.2019</t>
  </si>
  <si>
    <t>4-У</t>
  </si>
  <si>
    <t>ООО "АТЛАНТИС"</t>
  </si>
  <si>
    <t>7842010316</t>
  </si>
  <si>
    <t>191123, Г САНКТ-ПЕТЕРБУРГ 78, УЛ ШПАЛЕРНАЯ, ДОМ 36, ЛИТЕРА А, 32-Н ПОМ 13</t>
  </si>
  <si>
    <t>129 399,96</t>
  </si>
  <si>
    <t>3780731096619000004</t>
  </si>
  <si>
    <t>183780731096678070100100320016202244</t>
  </si>
  <si>
    <t>25.01.2019</t>
  </si>
  <si>
    <t>п.25.2 ч.1 ст.93. Закупка вследствие несостоявшегося запроса котировок в электронной форме</t>
  </si>
  <si>
    <t>5-У</t>
  </si>
  <si>
    <t>ООО "НПЦ "КОСМОС-2"</t>
  </si>
  <si>
    <t>6163047366</t>
  </si>
  <si>
    <t>344082, ОБЛ РОСТОВСКАЯ 61, Г РОСТОВ-НА-ДОНУ, ПР-КТ БУДЕННОВСКИЙ, ДОМ 35, ОФИС 7</t>
  </si>
  <si>
    <t>34 050,00</t>
  </si>
  <si>
    <t>3780731096619000005</t>
  </si>
  <si>
    <t>183780731096678070100100280029329244</t>
  </si>
  <si>
    <t>6-У</t>
  </si>
  <si>
    <t>ООО "КВАДРО-М"</t>
  </si>
  <si>
    <t>7842036924</t>
  </si>
  <si>
    <t>Россия,199106,Санкт-Петербург г.,Санкт-Петербург,Глиняная,д. дом 5, корпус 1,оф. (кв.) А/292-Ю</t>
  </si>
  <si>
    <t>114 800,00</t>
  </si>
  <si>
    <t>3780731096619000006</t>
  </si>
  <si>
    <t>193780731096678070100100020030000244</t>
  </si>
  <si>
    <t>16-У</t>
  </si>
  <si>
    <t>ЛЕЛИКОВ ЮРИЙ ЮРЬЕВИЧ</t>
  </si>
  <si>
    <t>781442411400</t>
  </si>
  <si>
    <t>418 390,00</t>
  </si>
  <si>
    <t>3780731096619000016</t>
  </si>
  <si>
    <t>193780731096678070100100020040000244</t>
  </si>
  <si>
    <t>14.08.2019</t>
  </si>
  <si>
    <t>19-У</t>
  </si>
  <si>
    <t>ГРИБУШИН ВАЛЕРИЙ ГЕННАДЬЕ ВИЧ</t>
  </si>
  <si>
    <t>780415166684</t>
  </si>
  <si>
    <t>Г САНКТ-ПЕТЕРБУРГ78 ул.Руставели дом 58 корп.1 кв.577</t>
  </si>
  <si>
    <t>97 000,00</t>
  </si>
  <si>
    <t>3780731096619000018</t>
  </si>
  <si>
    <t>193780731096678070100100020080000244</t>
  </si>
  <si>
    <t>20-У</t>
  </si>
  <si>
    <t>БУКАРИНОВ ИВАН АЛЕКСАНДРО ВИЧ</t>
  </si>
  <si>
    <t>784001037089</t>
  </si>
  <si>
    <t>Г САНКТ-ПЕТЕРБУРГ,  ул. Пограничника Гарькавого дом 38 корпус 3 литера А квартира 113</t>
  </si>
  <si>
    <t>204 400,00</t>
  </si>
  <si>
    <t>3780731096619000019</t>
  </si>
  <si>
    <t>193780731096678070100100020070000244</t>
  </si>
  <si>
    <t>22-У</t>
  </si>
  <si>
    <t>ООО "ПРОМИНВЕСТ"</t>
  </si>
  <si>
    <t>7814711180</t>
  </si>
  <si>
    <t>197372, Г САНКТ-ПЕТЕРБУРГ, ПР-КТ БОГАТЫРСКИЙ, ДОМ 22, КОРПУС 1 ЛИТЕР А, ПОМЕЩЕНИЕ 45Н (ОФИС1)</t>
  </si>
  <si>
    <t>77 777,00</t>
  </si>
  <si>
    <t>3780731096619000020</t>
  </si>
  <si>
    <t>193780731096678070100100050049329244</t>
  </si>
  <si>
    <t>21.08.2019</t>
  </si>
  <si>
    <t>23-У</t>
  </si>
  <si>
    <t>149 800,00</t>
  </si>
  <si>
    <t>3780731096619000022</t>
  </si>
  <si>
    <t>193780731096678070100100050059329244</t>
  </si>
  <si>
    <t>18.11.2019</t>
  </si>
  <si>
    <t>25-У</t>
  </si>
  <si>
    <t>41 100,00</t>
  </si>
  <si>
    <t>3780731096619000023</t>
  </si>
  <si>
    <t>193780731096678070100100020130000244</t>
  </si>
  <si>
    <t>26-У</t>
  </si>
  <si>
    <t>Букаринов  Иван Александрович</t>
  </si>
  <si>
    <t>198259, г. Санкт-Петербург, ул. Пограничника Гарькавого, д. 38 к.3 кв. 113</t>
  </si>
  <si>
    <t>341 000,00</t>
  </si>
  <si>
    <t>3780731096619000026</t>
  </si>
  <si>
    <t>193780731096678070100100110020000000</t>
  </si>
  <si>
    <t>13.12.2019</t>
  </si>
  <si>
    <t>29-У</t>
  </si>
  <si>
    <t>ООО "ГРУППА КОМПАНИЙ "СТАТУС"</t>
  </si>
  <si>
    <t>7816321996</t>
  </si>
  <si>
    <t>192007, г. Санкт-Петербург, 
ул. Курская, д. 21, Лит. А, пом. 30-Н</t>
  </si>
  <si>
    <t>76 884,00</t>
  </si>
  <si>
    <t>3780731096619000027</t>
  </si>
  <si>
    <t>193780731096678070100100110010000000</t>
  </si>
  <si>
    <t>17.12.2019</t>
  </si>
  <si>
    <t>30-У</t>
  </si>
  <si>
    <t>ООО "ИНТЕГРА"</t>
  </si>
  <si>
    <t>7714900049</t>
  </si>
  <si>
    <t>125040, Российская Федерация, Город Москва столица Российской Федерации город федерального значения, Город Москва столица Российской Федерации город федерального значения, ул. Правды, д. 8 корп. 13 пом. XIV этаж 2 ком. 7</t>
  </si>
  <si>
    <t>153 981,07</t>
  </si>
  <si>
    <t>3780731096619000028</t>
  </si>
  <si>
    <t>193780731096678070100100050079329244</t>
  </si>
  <si>
    <t>ООО ГК "ФОКС"</t>
  </si>
  <si>
    <t>7807379277</t>
  </si>
  <si>
    <t>198320, Г САНКТ-ПЕТЕРБУРГ, Г КРАСНОЕ СЕЛО, Ш СТРЕЛЬНИНСКОЕ, 6, 2, ОФИС 200</t>
  </si>
  <si>
    <t>11 950,00</t>
  </si>
  <si>
    <t>3780731096619000030</t>
  </si>
  <si>
    <t>193780731096678070100100110030000000</t>
  </si>
  <si>
    <t>35-У</t>
  </si>
  <si>
    <t>ООО "ПЕРСИС"</t>
  </si>
  <si>
    <t>5904192496</t>
  </si>
  <si>
    <t>48 000,00</t>
  </si>
  <si>
    <t>3780731096619000035</t>
  </si>
  <si>
    <t>193780731096678070100100060016311244</t>
  </si>
  <si>
    <t>38-У</t>
  </si>
  <si>
    <t>ООО "ЧТО ДЕЛАТЬ КОНСАЛТ"</t>
  </si>
  <si>
    <t>7842527584</t>
  </si>
  <si>
    <t>191123,  г. Санкт-Петербург, ул. Шпалерная, дом 36 лит. А</t>
  </si>
  <si>
    <t>137 972,16</t>
  </si>
  <si>
    <t>3780731096619000032</t>
  </si>
  <si>
    <t>193780731096678070100100110040000000</t>
  </si>
  <si>
    <t>26.12.2019</t>
  </si>
  <si>
    <t>39-У</t>
  </si>
  <si>
    <t>ООО "РЕФОРМА КОНСАЛТ"</t>
  </si>
  <si>
    <t>7806089737</t>
  </si>
  <si>
    <t>195112, Санкт-Петербург, Новочеркасский пр-кт, дом 1, литер К</t>
  </si>
  <si>
    <t>32 000,00</t>
  </si>
  <si>
    <t>3780731096619000031</t>
  </si>
  <si>
    <t>Способ закупки: 44-ФЗ Конкурс открытый (Количество: 1)</t>
  </si>
  <si>
    <t>183780731096678070100100070094211244</t>
  </si>
  <si>
    <t>07.02.2019</t>
  </si>
  <si>
    <t>п.25 ч.1 ст.93. Закупка вследствие несостоявшегося открытого конкурса</t>
  </si>
  <si>
    <t>7-У</t>
  </si>
  <si>
    <t>244 000,00</t>
  </si>
  <si>
    <t>3780731096619000007</t>
  </si>
  <si>
    <t>Способ закупки: 44-ФЗ Конкурс открытый электронный (Количество: 4)</t>
  </si>
  <si>
    <t>193780731096678070100100130029329244</t>
  </si>
  <si>
    <t>19.06.2019</t>
  </si>
  <si>
    <t>п.25.1 ч.1 ст.93. Закупка вследствие несостоявшегося открытого конкурса в электронной форме</t>
  </si>
  <si>
    <t>17-У</t>
  </si>
  <si>
    <t>ХАСЕНЕВИЧ ЮРИЙ ВЛАДИМИРОВ ИЧ</t>
  </si>
  <si>
    <t>2 150 000,00</t>
  </si>
  <si>
    <t>3780731096619000017</t>
  </si>
  <si>
    <t>193780731096678070100100020060000244</t>
  </si>
  <si>
    <t>193780731096678070100100020090000244</t>
  </si>
  <si>
    <t>193780731096678070100100020160000244</t>
  </si>
  <si>
    <t xml:space="preserve">ВСЕГО: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</si>
</sst>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0"/>
    </font>
    <font>
      <u val="single"/>
      <sz val="11"/>
      <color indexed="12"/>
      <name val="Calibri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164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39" fillId="0" borderId="10" xfId="0" applyFont="1" applyBorder="1" applyAlignment="1">
      <alignment/>
    </xf>
    <xf numFmtId="164" fontId="39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19" fillId="0" borderId="10" xfId="0" applyFont="1" applyBorder="1" applyAlignment="1">
      <alignment horizontal="left" vertical="center"/>
    </xf>
    <xf numFmtId="4" fontId="19" fillId="0" borderId="10" xfId="0" applyNumberFormat="1" applyFont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SPEAK\Documents\&#1054;&#1090;&#1095;&#1077;&#1090;&#1099;%20&#1069;&#1082;&#1086;&#1085;&#1086;&#1084;-&#1069;&#1082;&#1089;&#1087;&#1077;&#1088;&#1090;\3780731096619000001" TargetMode="External" /><Relationship Id="rId2" Type="http://schemas.openxmlformats.org/officeDocument/2006/relationships/hyperlink" Target="file://C:\Users\SPEAK\Documents\&#1054;&#1090;&#1095;&#1077;&#1090;&#1099;%20&#1069;&#1082;&#1086;&#1085;&#1086;&#1084;-&#1069;&#1082;&#1089;&#1087;&#1077;&#1088;&#1090;\3780731096619000003" TargetMode="External" /><Relationship Id="rId3" Type="http://schemas.openxmlformats.org/officeDocument/2006/relationships/hyperlink" Target="file://C:\Users\SPEAK\Documents\&#1054;&#1090;&#1095;&#1077;&#1090;&#1099;%20&#1069;&#1082;&#1086;&#1085;&#1086;&#1084;-&#1069;&#1082;&#1089;&#1087;&#1077;&#1088;&#1090;\3780731096619000002" TargetMode="External" /><Relationship Id="rId4" Type="http://schemas.openxmlformats.org/officeDocument/2006/relationships/hyperlink" Target="file://C:\Users\SPEAK\Documents\&#1054;&#1090;&#1095;&#1077;&#1090;&#1099;%20&#1069;&#1082;&#1086;&#1085;&#1086;&#1084;-&#1069;&#1082;&#1089;&#1087;&#1077;&#1088;&#1090;\3780731096619000008" TargetMode="External" /><Relationship Id="rId5" Type="http://schemas.openxmlformats.org/officeDocument/2006/relationships/hyperlink" Target="file://C:\Users\SPEAK\Documents\&#1054;&#1090;&#1095;&#1077;&#1090;&#1099;%20&#1069;&#1082;&#1086;&#1085;&#1086;&#1084;-&#1069;&#1082;&#1089;&#1087;&#1077;&#1088;&#1090;\3780731096619000010" TargetMode="External" /><Relationship Id="rId6" Type="http://schemas.openxmlformats.org/officeDocument/2006/relationships/hyperlink" Target="file://C:\Users\SPEAK\Documents\&#1054;&#1090;&#1095;&#1077;&#1090;&#1099;%20&#1069;&#1082;&#1086;&#1085;&#1086;&#1084;-&#1069;&#1082;&#1089;&#1087;&#1077;&#1088;&#1090;\3780731096619000011" TargetMode="External" /><Relationship Id="rId7" Type="http://schemas.openxmlformats.org/officeDocument/2006/relationships/hyperlink" Target="file://C:\Users\SPEAK\Documents\&#1054;&#1090;&#1095;&#1077;&#1090;&#1099;%20&#1069;&#1082;&#1086;&#1085;&#1086;&#1084;-&#1069;&#1082;&#1089;&#1087;&#1077;&#1088;&#1090;\3780731096619000012" TargetMode="External" /><Relationship Id="rId8" Type="http://schemas.openxmlformats.org/officeDocument/2006/relationships/hyperlink" Target="file://C:\Users\SPEAK\Documents\&#1054;&#1090;&#1095;&#1077;&#1090;&#1099;%20&#1069;&#1082;&#1086;&#1085;&#1086;&#1084;-&#1069;&#1082;&#1089;&#1087;&#1077;&#1088;&#1090;\3780731096619000013" TargetMode="External" /><Relationship Id="rId9" Type="http://schemas.openxmlformats.org/officeDocument/2006/relationships/hyperlink" Target="file://C:\Users\SPEAK\Documents\&#1054;&#1090;&#1095;&#1077;&#1090;&#1099;%20&#1069;&#1082;&#1086;&#1085;&#1086;&#1084;-&#1069;&#1082;&#1089;&#1087;&#1077;&#1088;&#1090;\3780731096619000014" TargetMode="External" /><Relationship Id="rId10" Type="http://schemas.openxmlformats.org/officeDocument/2006/relationships/hyperlink" Target="file://C:\Users\SPEAK\Documents\&#1054;&#1090;&#1095;&#1077;&#1090;&#1099;%20&#1069;&#1082;&#1086;&#1085;&#1086;&#1084;-&#1069;&#1082;&#1089;&#1087;&#1077;&#1088;&#1090;\3780731096619000015" TargetMode="External" /><Relationship Id="rId11" Type="http://schemas.openxmlformats.org/officeDocument/2006/relationships/hyperlink" Target="file://C:\Users\SPEAK\Documents\&#1054;&#1090;&#1095;&#1077;&#1090;&#1099;%20&#1069;&#1082;&#1086;&#1085;&#1086;&#1084;-&#1069;&#1082;&#1089;&#1087;&#1077;&#1088;&#1090;\3780731096619000021" TargetMode="External" /><Relationship Id="rId12" Type="http://schemas.openxmlformats.org/officeDocument/2006/relationships/hyperlink" Target="file://C:\Users\SPEAK\Documents\&#1054;&#1090;&#1095;&#1077;&#1090;&#1099;%20&#1069;&#1082;&#1086;&#1085;&#1086;&#1084;-&#1069;&#1082;&#1089;&#1087;&#1077;&#1088;&#1090;\3780731096619000025" TargetMode="External" /><Relationship Id="rId13" Type="http://schemas.openxmlformats.org/officeDocument/2006/relationships/hyperlink" Target="file://C:\Users\SPEAK\Documents\&#1054;&#1090;&#1095;&#1077;&#1090;&#1099;%20&#1069;&#1082;&#1086;&#1085;&#1086;&#1084;-&#1069;&#1082;&#1089;&#1087;&#1077;&#1088;&#1090;\3780731096619000024" TargetMode="External" /><Relationship Id="rId14" Type="http://schemas.openxmlformats.org/officeDocument/2006/relationships/hyperlink" Target="file://C:\Users\SPEAK\Documents\&#1054;&#1090;&#1095;&#1077;&#1090;&#1099;%20&#1069;&#1082;&#1086;&#1085;&#1086;&#1084;-&#1069;&#1082;&#1089;&#1087;&#1077;&#1088;&#1090;\3780731096619000029" TargetMode="External" /><Relationship Id="rId15" Type="http://schemas.openxmlformats.org/officeDocument/2006/relationships/hyperlink" Target="file://C:\Users\SPEAK\Documents\&#1054;&#1090;&#1095;&#1077;&#1090;&#1099;%20&#1069;&#1082;&#1086;&#1085;&#1086;&#1084;-&#1069;&#1082;&#1089;&#1087;&#1077;&#1088;&#1090;\3780731096619000034" TargetMode="External" /><Relationship Id="rId16" Type="http://schemas.openxmlformats.org/officeDocument/2006/relationships/hyperlink" Target="file://C:\Users\SPEAK\Documents\&#1054;&#1090;&#1095;&#1077;&#1090;&#1099;%20&#1069;&#1082;&#1086;&#1085;&#1086;&#1084;-&#1069;&#1082;&#1089;&#1087;&#1077;&#1088;&#1090;\3780731096619000033" TargetMode="External" /><Relationship Id="rId17" Type="http://schemas.openxmlformats.org/officeDocument/2006/relationships/hyperlink" Target="file://C:\Users\SPEAK\Documents\&#1054;&#1090;&#1095;&#1077;&#1090;&#1099;%20&#1069;&#1082;&#1086;&#1085;&#1086;&#1084;-&#1069;&#1082;&#1089;&#1087;&#1077;&#1088;&#1090;\3780731096619000009" TargetMode="External" /><Relationship Id="rId18" Type="http://schemas.openxmlformats.org/officeDocument/2006/relationships/hyperlink" Target="file://C:\Users\SPEAK\Documents\&#1054;&#1090;&#1095;&#1077;&#1090;&#1099;%20&#1069;&#1082;&#1086;&#1085;&#1086;&#1084;-&#1069;&#1082;&#1089;&#1087;&#1077;&#1088;&#1090;\3780731096618000034" TargetMode="External" /><Relationship Id="rId19" Type="http://schemas.openxmlformats.org/officeDocument/2006/relationships/hyperlink" Target="file://C:\Users\SPEAK\Documents\&#1054;&#1090;&#1095;&#1077;&#1090;&#1099;%20&#1069;&#1082;&#1086;&#1085;&#1086;&#1084;-&#1069;&#1082;&#1089;&#1087;&#1077;&#1088;&#1090;\3780731096618000035" TargetMode="External" /><Relationship Id="rId20" Type="http://schemas.openxmlformats.org/officeDocument/2006/relationships/hyperlink" Target="file://C:\Users\SPEAK\Documents\&#1054;&#1090;&#1095;&#1077;&#1090;&#1099;%20&#1069;&#1082;&#1086;&#1085;&#1086;&#1084;-&#1069;&#1082;&#1089;&#1087;&#1077;&#1088;&#1090;\3780731096619000004" TargetMode="External" /><Relationship Id="rId21" Type="http://schemas.openxmlformats.org/officeDocument/2006/relationships/hyperlink" Target="file://C:\Users\SPEAK\Documents\&#1054;&#1090;&#1095;&#1077;&#1090;&#1099;%20&#1069;&#1082;&#1086;&#1085;&#1086;&#1084;-&#1069;&#1082;&#1089;&#1087;&#1077;&#1088;&#1090;\3780731096619000005" TargetMode="External" /><Relationship Id="rId22" Type="http://schemas.openxmlformats.org/officeDocument/2006/relationships/hyperlink" Target="file://C:\Users\SPEAK\Documents\&#1054;&#1090;&#1095;&#1077;&#1090;&#1099;%20&#1069;&#1082;&#1086;&#1085;&#1086;&#1084;-&#1069;&#1082;&#1089;&#1087;&#1077;&#1088;&#1090;\3780731096619000006" TargetMode="External" /><Relationship Id="rId23" Type="http://schemas.openxmlformats.org/officeDocument/2006/relationships/hyperlink" Target="file://C:\Users\SPEAK\Documents\&#1054;&#1090;&#1095;&#1077;&#1090;&#1099;%20&#1069;&#1082;&#1086;&#1085;&#1086;&#1084;-&#1069;&#1082;&#1089;&#1087;&#1077;&#1088;&#1090;\3780731096619000016" TargetMode="External" /><Relationship Id="rId24" Type="http://schemas.openxmlformats.org/officeDocument/2006/relationships/hyperlink" Target="file://C:\Users\SPEAK\Documents\&#1054;&#1090;&#1095;&#1077;&#1090;&#1099;%20&#1069;&#1082;&#1086;&#1085;&#1086;&#1084;-&#1069;&#1082;&#1089;&#1087;&#1077;&#1088;&#1090;\3780731096619000018" TargetMode="External" /><Relationship Id="rId25" Type="http://schemas.openxmlformats.org/officeDocument/2006/relationships/hyperlink" Target="file://C:\Users\SPEAK\Documents\&#1054;&#1090;&#1095;&#1077;&#1090;&#1099;%20&#1069;&#1082;&#1086;&#1085;&#1086;&#1084;-&#1069;&#1082;&#1089;&#1087;&#1077;&#1088;&#1090;\3780731096619000019" TargetMode="External" /><Relationship Id="rId26" Type="http://schemas.openxmlformats.org/officeDocument/2006/relationships/hyperlink" Target="file://C:\Users\SPEAK\Documents\&#1054;&#1090;&#1095;&#1077;&#1090;&#1099;%20&#1069;&#1082;&#1086;&#1085;&#1086;&#1084;-&#1069;&#1082;&#1089;&#1087;&#1077;&#1088;&#1090;\3780731096619000020" TargetMode="External" /><Relationship Id="rId27" Type="http://schemas.openxmlformats.org/officeDocument/2006/relationships/hyperlink" Target="file://C:\Users\SPEAK\Documents\&#1054;&#1090;&#1095;&#1077;&#1090;&#1099;%20&#1069;&#1082;&#1086;&#1085;&#1086;&#1084;-&#1069;&#1082;&#1089;&#1087;&#1077;&#1088;&#1090;\3780731096619000022" TargetMode="External" /><Relationship Id="rId28" Type="http://schemas.openxmlformats.org/officeDocument/2006/relationships/hyperlink" Target="file://C:\Users\SPEAK\Documents\&#1054;&#1090;&#1095;&#1077;&#1090;&#1099;%20&#1069;&#1082;&#1086;&#1085;&#1086;&#1084;-&#1069;&#1082;&#1089;&#1087;&#1077;&#1088;&#1090;\3780731096619000023" TargetMode="External" /><Relationship Id="rId29" Type="http://schemas.openxmlformats.org/officeDocument/2006/relationships/hyperlink" Target="file://C:\Users\SPEAK\Documents\&#1054;&#1090;&#1095;&#1077;&#1090;&#1099;%20&#1069;&#1082;&#1086;&#1085;&#1086;&#1084;-&#1069;&#1082;&#1089;&#1087;&#1077;&#1088;&#1090;\3780731096619000026" TargetMode="External" /><Relationship Id="rId30" Type="http://schemas.openxmlformats.org/officeDocument/2006/relationships/hyperlink" Target="file://C:\Users\SPEAK\Documents\&#1054;&#1090;&#1095;&#1077;&#1090;&#1099;%20&#1069;&#1082;&#1086;&#1085;&#1086;&#1084;-&#1069;&#1082;&#1089;&#1087;&#1077;&#1088;&#1090;\3780731096619000027" TargetMode="External" /><Relationship Id="rId31" Type="http://schemas.openxmlformats.org/officeDocument/2006/relationships/hyperlink" Target="file://C:\Users\SPEAK\Documents\&#1054;&#1090;&#1095;&#1077;&#1090;&#1099;%20&#1069;&#1082;&#1086;&#1085;&#1086;&#1084;-&#1069;&#1082;&#1089;&#1087;&#1077;&#1088;&#1090;\3780731096619000028" TargetMode="External" /><Relationship Id="rId32" Type="http://schemas.openxmlformats.org/officeDocument/2006/relationships/hyperlink" Target="file://C:\Users\SPEAK\Documents\&#1054;&#1090;&#1095;&#1077;&#1090;&#1099;%20&#1069;&#1082;&#1086;&#1085;&#1086;&#1084;-&#1069;&#1082;&#1089;&#1087;&#1077;&#1088;&#1090;\3780731096619000030" TargetMode="External" /><Relationship Id="rId33" Type="http://schemas.openxmlformats.org/officeDocument/2006/relationships/hyperlink" Target="file://C:\Users\SPEAK\Documents\&#1054;&#1090;&#1095;&#1077;&#1090;&#1099;%20&#1069;&#1082;&#1086;&#1085;&#1086;&#1084;-&#1069;&#1082;&#1089;&#1087;&#1077;&#1088;&#1090;\3780731096619000035" TargetMode="External" /><Relationship Id="rId34" Type="http://schemas.openxmlformats.org/officeDocument/2006/relationships/hyperlink" Target="file://C:\Users\SPEAK\Documents\&#1054;&#1090;&#1095;&#1077;&#1090;&#1099;%20&#1069;&#1082;&#1086;&#1085;&#1086;&#1084;-&#1069;&#1082;&#1089;&#1087;&#1077;&#1088;&#1090;\3780731096619000032" TargetMode="External" /><Relationship Id="rId35" Type="http://schemas.openxmlformats.org/officeDocument/2006/relationships/hyperlink" Target="file://C:\Users\SPEAK\Documents\&#1054;&#1090;&#1095;&#1077;&#1090;&#1099;%20&#1069;&#1082;&#1086;&#1085;&#1086;&#1084;-&#1069;&#1082;&#1089;&#1087;&#1077;&#1088;&#1090;\3780731096619000031" TargetMode="External" /><Relationship Id="rId36" Type="http://schemas.openxmlformats.org/officeDocument/2006/relationships/hyperlink" Target="file://C:\Users\SPEAK\Documents\&#1054;&#1090;&#1095;&#1077;&#1090;&#1099;%20&#1069;&#1082;&#1086;&#1085;&#1086;&#1084;-&#1069;&#1082;&#1089;&#1087;&#1077;&#1088;&#1090;\3780731096619000007" TargetMode="External" /><Relationship Id="rId37" Type="http://schemas.openxmlformats.org/officeDocument/2006/relationships/hyperlink" Target="file://C:\Users\SPEAK\Documents\&#1054;&#1090;&#1095;&#1077;&#1090;&#1099;%20&#1069;&#1082;&#1086;&#1085;&#1086;&#1084;-&#1069;&#1082;&#1089;&#1087;&#1077;&#1088;&#1090;\3780731096619000017" TargetMode="External" /><Relationship Id="rId3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85"/>
  <sheetViews>
    <sheetView tabSelected="1" zoomScalePageLayoutView="0" workbookViewId="0" topLeftCell="B1">
      <pane ySplit="1" topLeftCell="A16" activePane="bottomLeft" state="frozen"/>
      <selection pane="topLeft" activeCell="A1" sqref="A1"/>
      <selection pane="bottomLeft" activeCell="E82" sqref="E82"/>
    </sheetView>
  </sheetViews>
  <sheetFormatPr defaultColWidth="9.140625" defaultRowHeight="15" outlineLevelRow="1"/>
  <cols>
    <col min="1" max="1" width="29.8515625" style="1" customWidth="1"/>
    <col min="2" max="2" width="13.00390625" style="2" customWidth="1"/>
    <col min="3" max="3" width="9.421875" style="1" customWidth="1"/>
    <col min="4" max="4" width="6.8515625" style="1" customWidth="1"/>
    <col min="5" max="5" width="32.7109375" style="1" customWidth="1"/>
    <col min="6" max="6" width="14.28125" style="1" customWidth="1"/>
    <col min="7" max="7" width="17.140625" style="1" customWidth="1"/>
    <col min="8" max="8" width="13.28125" style="3" customWidth="1"/>
    <col min="9" max="9" width="3.140625" style="1" customWidth="1"/>
    <col min="10" max="10" width="0.2890625" style="2" hidden="1" customWidth="1"/>
    <col min="11" max="11" width="1.28515625" style="0" customWidth="1"/>
    <col min="12" max="12" width="0" style="0" hidden="1" customWidth="1"/>
    <col min="13" max="13" width="1.57421875" style="0" customWidth="1"/>
    <col min="14" max="14" width="1.7109375" style="0" customWidth="1"/>
    <col min="15" max="15" width="3.421875" style="0" customWidth="1"/>
  </cols>
  <sheetData>
    <row r="1" spans="1:10" ht="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</row>
    <row r="2" spans="1:10" ht="15">
      <c r="A2" s="5" t="s">
        <v>10</v>
      </c>
      <c r="B2" s="5"/>
      <c r="C2" s="5"/>
      <c r="D2" s="5"/>
      <c r="E2" s="5"/>
      <c r="F2" s="5"/>
      <c r="G2" s="5"/>
      <c r="H2" s="5"/>
      <c r="I2" s="5"/>
      <c r="J2" s="5"/>
    </row>
    <row r="3" spans="1:10" ht="15" outlineLevel="1">
      <c r="A3" s="6" t="s">
        <v>11</v>
      </c>
      <c r="B3" s="7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8" t="s">
        <v>19</v>
      </c>
      <c r="J3" s="7" t="s">
        <v>20</v>
      </c>
    </row>
    <row r="4" spans="1:10" ht="15" outlineLevel="1">
      <c r="A4" s="6" t="s">
        <v>21</v>
      </c>
      <c r="B4" s="7" t="s">
        <v>12</v>
      </c>
      <c r="C4" s="6" t="s">
        <v>20</v>
      </c>
      <c r="D4" s="6" t="s">
        <v>22</v>
      </c>
      <c r="E4" s="6" t="s">
        <v>23</v>
      </c>
      <c r="F4" s="6" t="s">
        <v>24</v>
      </c>
      <c r="G4" s="6" t="s">
        <v>25</v>
      </c>
      <c r="H4" s="6" t="s">
        <v>26</v>
      </c>
      <c r="I4" s="8" t="s">
        <v>27</v>
      </c>
      <c r="J4" s="7" t="s">
        <v>20</v>
      </c>
    </row>
    <row r="5" spans="1:10" ht="15" outlineLevel="1">
      <c r="A5" s="6" t="s">
        <v>28</v>
      </c>
      <c r="B5" s="7" t="s">
        <v>12</v>
      </c>
      <c r="C5" s="6" t="s">
        <v>13</v>
      </c>
      <c r="D5" s="6" t="s">
        <v>29</v>
      </c>
      <c r="E5" s="6" t="s">
        <v>30</v>
      </c>
      <c r="F5" s="6" t="s">
        <v>31</v>
      </c>
      <c r="G5" s="6" t="s">
        <v>32</v>
      </c>
      <c r="H5" s="6" t="s">
        <v>33</v>
      </c>
      <c r="I5" s="8" t="s">
        <v>34</v>
      </c>
      <c r="J5" s="7" t="s">
        <v>20</v>
      </c>
    </row>
    <row r="6" spans="1:10" ht="15" outlineLevel="1">
      <c r="A6" s="6" t="s">
        <v>35</v>
      </c>
      <c r="B6" s="7" t="s">
        <v>36</v>
      </c>
      <c r="C6" s="6" t="s">
        <v>20</v>
      </c>
      <c r="D6" s="6" t="s">
        <v>37</v>
      </c>
      <c r="E6" s="6" t="s">
        <v>38</v>
      </c>
      <c r="F6" s="6" t="s">
        <v>39</v>
      </c>
      <c r="G6" s="6" t="s">
        <v>40</v>
      </c>
      <c r="H6" s="6" t="s">
        <v>41</v>
      </c>
      <c r="I6" s="8" t="s">
        <v>42</v>
      </c>
      <c r="J6" s="7" t="s">
        <v>20</v>
      </c>
    </row>
    <row r="7" spans="1:10" ht="15" outlineLevel="1">
      <c r="A7" s="6" t="s">
        <v>43</v>
      </c>
      <c r="B7" s="7" t="s">
        <v>44</v>
      </c>
      <c r="C7" s="6" t="s">
        <v>20</v>
      </c>
      <c r="D7" s="6" t="s">
        <v>45</v>
      </c>
      <c r="E7" s="6" t="s">
        <v>46</v>
      </c>
      <c r="F7" s="6" t="s">
        <v>47</v>
      </c>
      <c r="G7" s="6" t="s">
        <v>48</v>
      </c>
      <c r="H7" s="6" t="s">
        <v>49</v>
      </c>
      <c r="I7" s="8" t="s">
        <v>50</v>
      </c>
      <c r="J7" s="7" t="s">
        <v>20</v>
      </c>
    </row>
    <row r="8" spans="1:10" ht="15" outlineLevel="1">
      <c r="A8" s="6" t="s">
        <v>51</v>
      </c>
      <c r="B8" s="7" t="s">
        <v>52</v>
      </c>
      <c r="C8" s="6" t="s">
        <v>20</v>
      </c>
      <c r="D8" s="6" t="s">
        <v>53</v>
      </c>
      <c r="E8" s="6" t="s">
        <v>15</v>
      </c>
      <c r="F8" s="6" t="s">
        <v>16</v>
      </c>
      <c r="G8" s="6" t="s">
        <v>17</v>
      </c>
      <c r="H8" s="6" t="s">
        <v>54</v>
      </c>
      <c r="I8" s="8" t="s">
        <v>55</v>
      </c>
      <c r="J8" s="7" t="s">
        <v>20</v>
      </c>
    </row>
    <row r="9" spans="1:10" ht="15" outlineLevel="1">
      <c r="A9" s="6" t="s">
        <v>56</v>
      </c>
      <c r="B9" s="7" t="s">
        <v>57</v>
      </c>
      <c r="C9" s="6" t="s">
        <v>13</v>
      </c>
      <c r="D9" s="6" t="s">
        <v>58</v>
      </c>
      <c r="E9" s="6" t="s">
        <v>15</v>
      </c>
      <c r="F9" s="6" t="s">
        <v>16</v>
      </c>
      <c r="G9" s="6" t="s">
        <v>59</v>
      </c>
      <c r="H9" s="6" t="s">
        <v>60</v>
      </c>
      <c r="I9" s="8" t="s">
        <v>61</v>
      </c>
      <c r="J9" s="7" t="s">
        <v>20</v>
      </c>
    </row>
    <row r="10" spans="1:10" ht="15" outlineLevel="1">
      <c r="A10" s="6" t="s">
        <v>62</v>
      </c>
      <c r="B10" s="7" t="s">
        <v>63</v>
      </c>
      <c r="C10" s="6" t="s">
        <v>13</v>
      </c>
      <c r="D10" s="6" t="s">
        <v>64</v>
      </c>
      <c r="E10" s="6" t="s">
        <v>65</v>
      </c>
      <c r="F10" s="6" t="s">
        <v>66</v>
      </c>
      <c r="G10" s="6" t="s">
        <v>20</v>
      </c>
      <c r="H10" s="6" t="s">
        <v>67</v>
      </c>
      <c r="I10" s="8" t="s">
        <v>68</v>
      </c>
      <c r="J10" s="7" t="s">
        <v>20</v>
      </c>
    </row>
    <row r="11" spans="1:10" ht="15" outlineLevel="1">
      <c r="A11" s="6" t="s">
        <v>69</v>
      </c>
      <c r="B11" s="7" t="s">
        <v>63</v>
      </c>
      <c r="C11" s="6" t="s">
        <v>13</v>
      </c>
      <c r="D11" s="6" t="s">
        <v>70</v>
      </c>
      <c r="E11" s="6" t="s">
        <v>71</v>
      </c>
      <c r="F11" s="6" t="s">
        <v>72</v>
      </c>
      <c r="G11" s="6" t="s">
        <v>73</v>
      </c>
      <c r="H11" s="6" t="s">
        <v>74</v>
      </c>
      <c r="I11" s="8" t="s">
        <v>75</v>
      </c>
      <c r="J11" s="7" t="s">
        <v>20</v>
      </c>
    </row>
    <row r="12" spans="1:10" ht="15" outlineLevel="1">
      <c r="A12" s="6" t="s">
        <v>76</v>
      </c>
      <c r="B12" s="7" t="s">
        <v>77</v>
      </c>
      <c r="C12" s="6" t="s">
        <v>13</v>
      </c>
      <c r="D12" s="6" t="s">
        <v>78</v>
      </c>
      <c r="E12" s="6" t="s">
        <v>71</v>
      </c>
      <c r="F12" s="6" t="s">
        <v>72</v>
      </c>
      <c r="G12" s="6" t="s">
        <v>73</v>
      </c>
      <c r="H12" s="6" t="s">
        <v>79</v>
      </c>
      <c r="I12" s="8" t="s">
        <v>80</v>
      </c>
      <c r="J12" s="7" t="s">
        <v>20</v>
      </c>
    </row>
    <row r="13" spans="1:10" ht="15" outlineLevel="1">
      <c r="A13" s="6" t="s">
        <v>81</v>
      </c>
      <c r="B13" s="7" t="s">
        <v>82</v>
      </c>
      <c r="C13" s="6" t="s">
        <v>20</v>
      </c>
      <c r="D13" s="6" t="s">
        <v>83</v>
      </c>
      <c r="E13" s="6" t="s">
        <v>15</v>
      </c>
      <c r="F13" s="6" t="s">
        <v>16</v>
      </c>
      <c r="G13" s="6" t="s">
        <v>59</v>
      </c>
      <c r="H13" s="6" t="s">
        <v>84</v>
      </c>
      <c r="I13" s="8" t="s">
        <v>85</v>
      </c>
      <c r="J13" s="7" t="s">
        <v>20</v>
      </c>
    </row>
    <row r="14" spans="1:10" ht="15" outlineLevel="1">
      <c r="A14" s="6" t="s">
        <v>86</v>
      </c>
      <c r="B14" s="7" t="s">
        <v>87</v>
      </c>
      <c r="C14" s="6" t="s">
        <v>20</v>
      </c>
      <c r="D14" s="6" t="s">
        <v>88</v>
      </c>
      <c r="E14" s="6" t="s">
        <v>46</v>
      </c>
      <c r="F14" s="6" t="s">
        <v>47</v>
      </c>
      <c r="G14" s="6" t="s">
        <v>48</v>
      </c>
      <c r="H14" s="6" t="s">
        <v>89</v>
      </c>
      <c r="I14" s="8" t="s">
        <v>90</v>
      </c>
      <c r="J14" s="7" t="s">
        <v>20</v>
      </c>
    </row>
    <row r="15" spans="1:10" ht="15" outlineLevel="1">
      <c r="A15" s="6" t="s">
        <v>91</v>
      </c>
      <c r="B15" s="7" t="s">
        <v>87</v>
      </c>
      <c r="C15" s="6" t="s">
        <v>20</v>
      </c>
      <c r="D15" s="6" t="s">
        <v>92</v>
      </c>
      <c r="E15" s="6" t="s">
        <v>93</v>
      </c>
      <c r="F15" s="6" t="s">
        <v>94</v>
      </c>
      <c r="G15" s="6" t="s">
        <v>95</v>
      </c>
      <c r="H15" s="6" t="s">
        <v>96</v>
      </c>
      <c r="I15" s="8" t="s">
        <v>97</v>
      </c>
      <c r="J15" s="7" t="s">
        <v>20</v>
      </c>
    </row>
    <row r="16" spans="1:10" ht="15" outlineLevel="1">
      <c r="A16" s="6" t="s">
        <v>98</v>
      </c>
      <c r="B16" s="7" t="s">
        <v>99</v>
      </c>
      <c r="C16" s="6" t="s">
        <v>20</v>
      </c>
      <c r="D16" s="6" t="s">
        <v>100</v>
      </c>
      <c r="E16" s="6" t="s">
        <v>101</v>
      </c>
      <c r="F16" s="6" t="s">
        <v>102</v>
      </c>
      <c r="G16" s="6" t="s">
        <v>103</v>
      </c>
      <c r="H16" s="6" t="s">
        <v>104</v>
      </c>
      <c r="I16" s="8" t="s">
        <v>105</v>
      </c>
      <c r="J16" s="7" t="s">
        <v>20</v>
      </c>
    </row>
    <row r="17" spans="1:10" ht="15" outlineLevel="1">
      <c r="A17" s="6" t="s">
        <v>106</v>
      </c>
      <c r="B17" s="7" t="s">
        <v>107</v>
      </c>
      <c r="C17" s="6" t="s">
        <v>13</v>
      </c>
      <c r="D17" s="6" t="s">
        <v>108</v>
      </c>
      <c r="E17" s="6" t="s">
        <v>46</v>
      </c>
      <c r="F17" s="6" t="s">
        <v>47</v>
      </c>
      <c r="G17" s="6" t="s">
        <v>48</v>
      </c>
      <c r="H17" s="6" t="s">
        <v>109</v>
      </c>
      <c r="I17" s="8" t="s">
        <v>110</v>
      </c>
      <c r="J17" s="7" t="s">
        <v>20</v>
      </c>
    </row>
    <row r="18" spans="1:10" ht="15" outlineLevel="1">
      <c r="A18" s="6" t="s">
        <v>111</v>
      </c>
      <c r="B18" s="7" t="s">
        <v>107</v>
      </c>
      <c r="C18" s="6" t="s">
        <v>20</v>
      </c>
      <c r="D18" s="6" t="s">
        <v>112</v>
      </c>
      <c r="E18" s="6" t="s">
        <v>46</v>
      </c>
      <c r="F18" s="6" t="s">
        <v>47</v>
      </c>
      <c r="G18" s="6" t="s">
        <v>48</v>
      </c>
      <c r="H18" s="6" t="s">
        <v>113</v>
      </c>
      <c r="I18" s="8" t="s">
        <v>114</v>
      </c>
      <c r="J18" s="7" t="s">
        <v>20</v>
      </c>
    </row>
    <row r="19" spans="1:10" ht="15" outlineLevel="1">
      <c r="A19" s="6" t="s">
        <v>115</v>
      </c>
      <c r="B19" s="7" t="s">
        <v>20</v>
      </c>
      <c r="C19" s="6" t="s">
        <v>20</v>
      </c>
      <c r="D19" s="6" t="s">
        <v>20</v>
      </c>
      <c r="E19" s="6" t="s">
        <v>20</v>
      </c>
      <c r="F19" s="6" t="s">
        <v>20</v>
      </c>
      <c r="G19" s="6" t="s">
        <v>20</v>
      </c>
      <c r="H19" s="6" t="s">
        <v>20</v>
      </c>
      <c r="I19" s="6" t="s">
        <v>20</v>
      </c>
      <c r="J19" s="7" t="s">
        <v>20</v>
      </c>
    </row>
    <row r="20" spans="1:10" ht="15" outlineLevel="1">
      <c r="A20" s="6" t="s">
        <v>116</v>
      </c>
      <c r="B20" s="7" t="s">
        <v>20</v>
      </c>
      <c r="C20" s="6" t="s">
        <v>20</v>
      </c>
      <c r="D20" s="6" t="s">
        <v>20</v>
      </c>
      <c r="E20" s="6" t="s">
        <v>20</v>
      </c>
      <c r="F20" s="6" t="s">
        <v>20</v>
      </c>
      <c r="G20" s="6" t="s">
        <v>20</v>
      </c>
      <c r="H20" s="6" t="s">
        <v>20</v>
      </c>
      <c r="I20" s="6" t="s">
        <v>20</v>
      </c>
      <c r="J20" s="7" t="s">
        <v>20</v>
      </c>
    </row>
    <row r="21" spans="1:10" ht="15" outlineLevel="1">
      <c r="A21" s="9" t="s">
        <v>117</v>
      </c>
      <c r="B21" s="10"/>
      <c r="C21" s="10"/>
      <c r="D21" s="10"/>
      <c r="E21" s="10"/>
      <c r="F21" s="10"/>
      <c r="G21" s="10"/>
      <c r="H21" s="11">
        <v>32200675.43</v>
      </c>
      <c r="I21" s="10"/>
      <c r="J21" s="10"/>
    </row>
    <row r="22" spans="1:10" ht="15" collapsed="1">
      <c r="A22" s="5" t="s">
        <v>118</v>
      </c>
      <c r="B22" s="5"/>
      <c r="C22" s="5"/>
      <c r="D22" s="5"/>
      <c r="E22" s="5"/>
      <c r="F22" s="5"/>
      <c r="G22" s="5"/>
      <c r="H22" s="5">
        <v>1984300</v>
      </c>
      <c r="I22" s="5"/>
      <c r="J22" s="5"/>
    </row>
    <row r="23" spans="1:10" ht="15" hidden="1" outlineLevel="1">
      <c r="A23" s="6" t="s">
        <v>20</v>
      </c>
      <c r="B23" s="7" t="s">
        <v>12</v>
      </c>
      <c r="C23" s="6" t="s">
        <v>119</v>
      </c>
      <c r="D23" s="6" t="s">
        <v>120</v>
      </c>
      <c r="E23" s="6" t="s">
        <v>121</v>
      </c>
      <c r="F23" s="6" t="s">
        <v>122</v>
      </c>
      <c r="G23" s="6" t="s">
        <v>20</v>
      </c>
      <c r="H23" s="6" t="s">
        <v>123</v>
      </c>
      <c r="I23" s="6" t="s">
        <v>20</v>
      </c>
      <c r="J23" s="7" t="s">
        <v>20</v>
      </c>
    </row>
    <row r="24" spans="1:10" ht="15" hidden="1" outlineLevel="1">
      <c r="A24" s="6" t="s">
        <v>124</v>
      </c>
      <c r="B24" s="7" t="s">
        <v>125</v>
      </c>
      <c r="C24" s="6" t="s">
        <v>126</v>
      </c>
      <c r="D24" s="6" t="s">
        <v>127</v>
      </c>
      <c r="E24" s="6" t="s">
        <v>128</v>
      </c>
      <c r="F24" s="6" t="s">
        <v>129</v>
      </c>
      <c r="G24" s="6" t="s">
        <v>130</v>
      </c>
      <c r="H24" s="6" t="s">
        <v>131</v>
      </c>
      <c r="I24" s="8" t="s">
        <v>132</v>
      </c>
      <c r="J24" s="7" t="s">
        <v>20</v>
      </c>
    </row>
    <row r="25" spans="1:10" ht="15" hidden="1" outlineLevel="1">
      <c r="A25" s="6" t="s">
        <v>20</v>
      </c>
      <c r="B25" s="7" t="s">
        <v>12</v>
      </c>
      <c r="C25" s="6" t="s">
        <v>119</v>
      </c>
      <c r="D25" s="6" t="s">
        <v>133</v>
      </c>
      <c r="E25" s="6" t="s">
        <v>134</v>
      </c>
      <c r="F25" s="6" t="s">
        <v>135</v>
      </c>
      <c r="G25" s="6" t="s">
        <v>136</v>
      </c>
      <c r="H25" s="6" t="s">
        <v>137</v>
      </c>
      <c r="I25" s="6" t="s">
        <v>20</v>
      </c>
      <c r="J25" s="7" t="s">
        <v>20</v>
      </c>
    </row>
    <row r="26" spans="1:10" ht="15" hidden="1" outlineLevel="1">
      <c r="A26" s="6" t="s">
        <v>20</v>
      </c>
      <c r="B26" s="7" t="s">
        <v>12</v>
      </c>
      <c r="C26" s="6" t="s">
        <v>119</v>
      </c>
      <c r="D26" s="6" t="s">
        <v>138</v>
      </c>
      <c r="E26" s="6" t="s">
        <v>139</v>
      </c>
      <c r="F26" s="6" t="s">
        <v>140</v>
      </c>
      <c r="G26" s="6" t="s">
        <v>141</v>
      </c>
      <c r="H26" s="6" t="s">
        <v>142</v>
      </c>
      <c r="I26" s="6" t="s">
        <v>20</v>
      </c>
      <c r="J26" s="7" t="s">
        <v>20</v>
      </c>
    </row>
    <row r="27" spans="1:10" ht="15" hidden="1" outlineLevel="1">
      <c r="A27" s="6" t="s">
        <v>20</v>
      </c>
      <c r="B27" s="7" t="s">
        <v>12</v>
      </c>
      <c r="C27" s="6" t="s">
        <v>119</v>
      </c>
      <c r="D27" s="6" t="s">
        <v>143</v>
      </c>
      <c r="E27" s="6" t="s">
        <v>139</v>
      </c>
      <c r="F27" s="6" t="s">
        <v>140</v>
      </c>
      <c r="G27" s="6" t="s">
        <v>141</v>
      </c>
      <c r="H27" s="6" t="s">
        <v>144</v>
      </c>
      <c r="I27" s="6" t="s">
        <v>20</v>
      </c>
      <c r="J27" s="7" t="s">
        <v>20</v>
      </c>
    </row>
    <row r="28" spans="1:10" ht="15" hidden="1" outlineLevel="1">
      <c r="A28" s="6" t="s">
        <v>20</v>
      </c>
      <c r="B28" s="7" t="s">
        <v>145</v>
      </c>
      <c r="C28" s="6" t="s">
        <v>119</v>
      </c>
      <c r="D28" s="6" t="s">
        <v>146</v>
      </c>
      <c r="E28" s="6" t="s">
        <v>147</v>
      </c>
      <c r="F28" s="6" t="s">
        <v>148</v>
      </c>
      <c r="G28" s="6" t="s">
        <v>149</v>
      </c>
      <c r="H28" s="6" t="s">
        <v>150</v>
      </c>
      <c r="I28" s="6" t="s">
        <v>20</v>
      </c>
      <c r="J28" s="7" t="s">
        <v>20</v>
      </c>
    </row>
    <row r="29" spans="1:10" ht="15" hidden="1" outlineLevel="1">
      <c r="A29" s="6" t="s">
        <v>20</v>
      </c>
      <c r="B29" s="7" t="s">
        <v>12</v>
      </c>
      <c r="C29" s="6" t="s">
        <v>119</v>
      </c>
      <c r="D29" s="6" t="s">
        <v>151</v>
      </c>
      <c r="E29" s="6" t="s">
        <v>152</v>
      </c>
      <c r="F29" s="6" t="s">
        <v>153</v>
      </c>
      <c r="G29" s="6" t="s">
        <v>154</v>
      </c>
      <c r="H29" s="6" t="s">
        <v>155</v>
      </c>
      <c r="I29" s="6" t="s">
        <v>20</v>
      </c>
      <c r="J29" s="7" t="s">
        <v>20</v>
      </c>
    </row>
    <row r="30" spans="1:10" ht="15" hidden="1" outlineLevel="1">
      <c r="A30" s="6" t="s">
        <v>20</v>
      </c>
      <c r="B30" s="7" t="s">
        <v>156</v>
      </c>
      <c r="C30" s="6" t="s">
        <v>119</v>
      </c>
      <c r="D30" s="6" t="s">
        <v>157</v>
      </c>
      <c r="E30" s="6" t="s">
        <v>158</v>
      </c>
      <c r="F30" s="6" t="s">
        <v>159</v>
      </c>
      <c r="G30" s="6" t="s">
        <v>160</v>
      </c>
      <c r="H30" s="6" t="s">
        <v>161</v>
      </c>
      <c r="I30" s="6" t="s">
        <v>20</v>
      </c>
      <c r="J30" s="7" t="s">
        <v>20</v>
      </c>
    </row>
    <row r="31" spans="1:10" ht="15" hidden="1" outlineLevel="1">
      <c r="A31" s="6" t="s">
        <v>20</v>
      </c>
      <c r="B31" s="7" t="s">
        <v>162</v>
      </c>
      <c r="C31" s="6" t="s">
        <v>119</v>
      </c>
      <c r="D31" s="6" t="s">
        <v>163</v>
      </c>
      <c r="E31" s="6" t="s">
        <v>164</v>
      </c>
      <c r="F31" s="6" t="s">
        <v>165</v>
      </c>
      <c r="G31" s="6" t="s">
        <v>166</v>
      </c>
      <c r="H31" s="6" t="s">
        <v>167</v>
      </c>
      <c r="I31" s="6" t="s">
        <v>20</v>
      </c>
      <c r="J31" s="7" t="s">
        <v>20</v>
      </c>
    </row>
    <row r="32" spans="1:10" ht="15" hidden="1" outlineLevel="1">
      <c r="A32" s="6" t="s">
        <v>20</v>
      </c>
      <c r="B32" s="7" t="s">
        <v>168</v>
      </c>
      <c r="C32" s="6" t="s">
        <v>119</v>
      </c>
      <c r="D32" s="6" t="s">
        <v>169</v>
      </c>
      <c r="E32" s="6" t="s">
        <v>170</v>
      </c>
      <c r="F32" s="6" t="s">
        <v>171</v>
      </c>
      <c r="G32" s="6" t="s">
        <v>172</v>
      </c>
      <c r="H32" s="6" t="s">
        <v>150</v>
      </c>
      <c r="I32" s="6" t="s">
        <v>20</v>
      </c>
      <c r="J32" s="7" t="s">
        <v>20</v>
      </c>
    </row>
    <row r="33" spans="1:10" ht="15" hidden="1" outlineLevel="1">
      <c r="A33" s="6" t="s">
        <v>20</v>
      </c>
      <c r="B33" s="7" t="s">
        <v>173</v>
      </c>
      <c r="C33" s="6" t="s">
        <v>119</v>
      </c>
      <c r="D33" s="6" t="s">
        <v>174</v>
      </c>
      <c r="E33" s="6" t="s">
        <v>175</v>
      </c>
      <c r="F33" s="6" t="s">
        <v>176</v>
      </c>
      <c r="G33" s="6" t="s">
        <v>20</v>
      </c>
      <c r="H33" s="6" t="s">
        <v>177</v>
      </c>
      <c r="I33" s="6" t="s">
        <v>20</v>
      </c>
      <c r="J33" s="7" t="s">
        <v>20</v>
      </c>
    </row>
    <row r="34" spans="1:10" ht="15" hidden="1" outlineLevel="1">
      <c r="A34" s="6" t="s">
        <v>20</v>
      </c>
      <c r="B34" s="7" t="s">
        <v>178</v>
      </c>
      <c r="C34" s="6" t="s">
        <v>119</v>
      </c>
      <c r="D34" s="6" t="s">
        <v>179</v>
      </c>
      <c r="E34" s="6" t="s">
        <v>180</v>
      </c>
      <c r="F34" s="6" t="s">
        <v>181</v>
      </c>
      <c r="G34" s="6" t="s">
        <v>182</v>
      </c>
      <c r="H34" s="6" t="s">
        <v>183</v>
      </c>
      <c r="I34" s="6" t="s">
        <v>20</v>
      </c>
      <c r="J34" s="7" t="s">
        <v>20</v>
      </c>
    </row>
    <row r="35" spans="1:10" ht="15" hidden="1" outlineLevel="1">
      <c r="A35" s="6" t="s">
        <v>20</v>
      </c>
      <c r="B35" s="7" t="s">
        <v>184</v>
      </c>
      <c r="C35" s="6" t="s">
        <v>119</v>
      </c>
      <c r="D35" s="6" t="s">
        <v>185</v>
      </c>
      <c r="E35" s="6" t="s">
        <v>186</v>
      </c>
      <c r="F35" s="6" t="s">
        <v>187</v>
      </c>
      <c r="G35" s="6" t="s">
        <v>20</v>
      </c>
      <c r="H35" s="6" t="s">
        <v>188</v>
      </c>
      <c r="I35" s="6" t="s">
        <v>20</v>
      </c>
      <c r="J35" s="7" t="s">
        <v>20</v>
      </c>
    </row>
    <row r="36" spans="1:10" ht="15" hidden="1" outlineLevel="1">
      <c r="A36" s="6" t="s">
        <v>20</v>
      </c>
      <c r="B36" s="7" t="s">
        <v>178</v>
      </c>
      <c r="C36" s="6" t="s">
        <v>119</v>
      </c>
      <c r="D36" s="6" t="s">
        <v>189</v>
      </c>
      <c r="E36" s="6" t="s">
        <v>190</v>
      </c>
      <c r="F36" s="6" t="s">
        <v>191</v>
      </c>
      <c r="G36" s="6" t="s">
        <v>192</v>
      </c>
      <c r="H36" s="6" t="s">
        <v>193</v>
      </c>
      <c r="I36" s="6" t="s">
        <v>20</v>
      </c>
      <c r="J36" s="7" t="s">
        <v>20</v>
      </c>
    </row>
    <row r="37" spans="1:10" ht="15" hidden="1" outlineLevel="1">
      <c r="A37" s="6" t="s">
        <v>20</v>
      </c>
      <c r="B37" s="7" t="s">
        <v>194</v>
      </c>
      <c r="C37" s="6" t="s">
        <v>119</v>
      </c>
      <c r="D37" s="6" t="s">
        <v>195</v>
      </c>
      <c r="E37" s="6" t="s">
        <v>196</v>
      </c>
      <c r="F37" s="6" t="s">
        <v>197</v>
      </c>
      <c r="G37" s="6" t="s">
        <v>198</v>
      </c>
      <c r="H37" s="6" t="s">
        <v>199</v>
      </c>
      <c r="I37" s="6" t="s">
        <v>20</v>
      </c>
      <c r="J37" s="7" t="s">
        <v>20</v>
      </c>
    </row>
    <row r="38" spans="1:10" ht="15" hidden="1" outlineLevel="1">
      <c r="A38" s="6" t="s">
        <v>20</v>
      </c>
      <c r="B38" s="7" t="s">
        <v>200</v>
      </c>
      <c r="C38" s="6" t="s">
        <v>119</v>
      </c>
      <c r="D38" s="6" t="s">
        <v>201</v>
      </c>
      <c r="E38" s="6" t="s">
        <v>202</v>
      </c>
      <c r="F38" s="6" t="s">
        <v>203</v>
      </c>
      <c r="G38" s="6" t="s">
        <v>204</v>
      </c>
      <c r="H38" s="6" t="s">
        <v>205</v>
      </c>
      <c r="I38" s="6" t="s">
        <v>20</v>
      </c>
      <c r="J38" s="7" t="s">
        <v>20</v>
      </c>
    </row>
    <row r="39" spans="1:10" ht="15" hidden="1" outlineLevel="1">
      <c r="A39" s="6" t="s">
        <v>20</v>
      </c>
      <c r="B39" s="7" t="s">
        <v>206</v>
      </c>
      <c r="C39" s="6" t="s">
        <v>119</v>
      </c>
      <c r="D39" s="6" t="s">
        <v>207</v>
      </c>
      <c r="E39" s="6" t="s">
        <v>208</v>
      </c>
      <c r="F39" s="6" t="s">
        <v>209</v>
      </c>
      <c r="G39" s="6" t="s">
        <v>210</v>
      </c>
      <c r="H39" s="6" t="s">
        <v>211</v>
      </c>
      <c r="I39" s="6" t="s">
        <v>20</v>
      </c>
      <c r="J39" s="7" t="s">
        <v>20</v>
      </c>
    </row>
    <row r="40" spans="1:10" ht="15" hidden="1" outlineLevel="1">
      <c r="A40" s="6" t="s">
        <v>20</v>
      </c>
      <c r="B40" s="7" t="s">
        <v>212</v>
      </c>
      <c r="C40" s="6" t="s">
        <v>119</v>
      </c>
      <c r="D40" s="6" t="s">
        <v>213</v>
      </c>
      <c r="E40" s="6" t="s">
        <v>214</v>
      </c>
      <c r="F40" s="6" t="s">
        <v>215</v>
      </c>
      <c r="G40" s="6" t="s">
        <v>216</v>
      </c>
      <c r="H40" s="6" t="s">
        <v>217</v>
      </c>
      <c r="I40" s="6" t="s">
        <v>20</v>
      </c>
      <c r="J40" s="7" t="s">
        <v>20</v>
      </c>
    </row>
    <row r="41" spans="1:10" ht="15" hidden="1" outlineLevel="1">
      <c r="A41" s="6" t="s">
        <v>20</v>
      </c>
      <c r="B41" s="7" t="s">
        <v>218</v>
      </c>
      <c r="C41" s="6" t="s">
        <v>119</v>
      </c>
      <c r="D41" s="6" t="s">
        <v>219</v>
      </c>
      <c r="E41" s="6" t="s">
        <v>220</v>
      </c>
      <c r="F41" s="6" t="s">
        <v>221</v>
      </c>
      <c r="G41" s="6" t="s">
        <v>20</v>
      </c>
      <c r="H41" s="6" t="s">
        <v>222</v>
      </c>
      <c r="I41" s="6" t="s">
        <v>20</v>
      </c>
      <c r="J41" s="7" t="s">
        <v>20</v>
      </c>
    </row>
    <row r="42" spans="1:10" ht="15" hidden="1" outlineLevel="1">
      <c r="A42" s="6" t="s">
        <v>20</v>
      </c>
      <c r="B42" s="7" t="s">
        <v>223</v>
      </c>
      <c r="C42" s="6" t="s">
        <v>119</v>
      </c>
      <c r="D42" s="6" t="s">
        <v>224</v>
      </c>
      <c r="E42" s="6" t="s">
        <v>225</v>
      </c>
      <c r="F42" s="6" t="s">
        <v>226</v>
      </c>
      <c r="G42" s="6" t="s">
        <v>227</v>
      </c>
      <c r="H42" s="6" t="s">
        <v>228</v>
      </c>
      <c r="I42" s="6" t="s">
        <v>20</v>
      </c>
      <c r="J42" s="7" t="s">
        <v>20</v>
      </c>
    </row>
    <row r="43" spans="1:10" ht="15" hidden="1" outlineLevel="1">
      <c r="A43" s="6" t="s">
        <v>20</v>
      </c>
      <c r="B43" s="7" t="s">
        <v>12</v>
      </c>
      <c r="C43" s="6" t="s">
        <v>119</v>
      </c>
      <c r="D43" s="6" t="s">
        <v>229</v>
      </c>
      <c r="E43" s="6" t="s">
        <v>230</v>
      </c>
      <c r="F43" s="6" t="s">
        <v>231</v>
      </c>
      <c r="G43" s="6" t="s">
        <v>232</v>
      </c>
      <c r="H43" s="6" t="s">
        <v>233</v>
      </c>
      <c r="I43" s="6" t="s">
        <v>20</v>
      </c>
      <c r="J43" s="7" t="s">
        <v>20</v>
      </c>
    </row>
    <row r="44" spans="1:10" ht="15" hidden="1" outlineLevel="1">
      <c r="A44" s="6" t="s">
        <v>20</v>
      </c>
      <c r="B44" s="7" t="s">
        <v>178</v>
      </c>
      <c r="C44" s="6" t="s">
        <v>119</v>
      </c>
      <c r="D44" s="6" t="s">
        <v>234</v>
      </c>
      <c r="E44" s="6" t="s">
        <v>235</v>
      </c>
      <c r="F44" s="6" t="s">
        <v>236</v>
      </c>
      <c r="G44" s="6" t="s">
        <v>237</v>
      </c>
      <c r="H44" s="6" t="s">
        <v>238</v>
      </c>
      <c r="I44" s="6" t="s">
        <v>20</v>
      </c>
      <c r="J44" s="7" t="s">
        <v>20</v>
      </c>
    </row>
    <row r="45" spans="1:10" ht="15" hidden="1" outlineLevel="1">
      <c r="A45" s="6" t="s">
        <v>20</v>
      </c>
      <c r="B45" s="7" t="s">
        <v>239</v>
      </c>
      <c r="C45" s="6" t="s">
        <v>119</v>
      </c>
      <c r="D45" s="6" t="s">
        <v>240</v>
      </c>
      <c r="E45" s="6" t="s">
        <v>241</v>
      </c>
      <c r="F45" s="6" t="s">
        <v>242</v>
      </c>
      <c r="G45" s="6" t="s">
        <v>20</v>
      </c>
      <c r="H45" s="6" t="s">
        <v>243</v>
      </c>
      <c r="I45" s="6" t="s">
        <v>20</v>
      </c>
      <c r="J45" s="7" t="s">
        <v>20</v>
      </c>
    </row>
    <row r="46" spans="1:10" ht="15" hidden="1" outlineLevel="1">
      <c r="A46" s="6" t="s">
        <v>20</v>
      </c>
      <c r="B46" s="7" t="s">
        <v>244</v>
      </c>
      <c r="C46" s="6" t="s">
        <v>119</v>
      </c>
      <c r="D46" s="6" t="s">
        <v>245</v>
      </c>
      <c r="E46" s="6" t="s">
        <v>246</v>
      </c>
      <c r="F46" s="6" t="s">
        <v>247</v>
      </c>
      <c r="G46" s="6" t="s">
        <v>20</v>
      </c>
      <c r="H46" s="6" t="s">
        <v>248</v>
      </c>
      <c r="I46" s="6" t="s">
        <v>20</v>
      </c>
      <c r="J46" s="7" t="s">
        <v>20</v>
      </c>
    </row>
    <row r="47" spans="1:10" ht="15" hidden="1" outlineLevel="1">
      <c r="A47" s="6" t="s">
        <v>20</v>
      </c>
      <c r="B47" s="7" t="s">
        <v>178</v>
      </c>
      <c r="C47" s="6" t="s">
        <v>119</v>
      </c>
      <c r="D47" s="6" t="s">
        <v>249</v>
      </c>
      <c r="E47" s="6" t="s">
        <v>250</v>
      </c>
      <c r="F47" s="6" t="s">
        <v>251</v>
      </c>
      <c r="G47" s="6" t="s">
        <v>252</v>
      </c>
      <c r="H47" s="6" t="s">
        <v>253</v>
      </c>
      <c r="I47" s="6" t="s">
        <v>20</v>
      </c>
      <c r="J47" s="7" t="s">
        <v>20</v>
      </c>
    </row>
    <row r="48" spans="1:10" ht="15" hidden="1" outlineLevel="1">
      <c r="A48" s="6" t="s">
        <v>20</v>
      </c>
      <c r="B48" s="7" t="s">
        <v>12</v>
      </c>
      <c r="C48" s="6" t="s">
        <v>119</v>
      </c>
      <c r="D48" s="6" t="s">
        <v>254</v>
      </c>
      <c r="E48" s="6" t="s">
        <v>255</v>
      </c>
      <c r="F48" s="6" t="s">
        <v>256</v>
      </c>
      <c r="G48" s="6" t="s">
        <v>20</v>
      </c>
      <c r="H48" s="6" t="s">
        <v>257</v>
      </c>
      <c r="I48" s="6" t="s">
        <v>20</v>
      </c>
      <c r="J48" s="7" t="s">
        <v>20</v>
      </c>
    </row>
    <row r="49" spans="1:10" ht="15" hidden="1" outlineLevel="1">
      <c r="A49" s="6" t="s">
        <v>20</v>
      </c>
      <c r="B49" s="7" t="s">
        <v>258</v>
      </c>
      <c r="C49" s="6" t="s">
        <v>119</v>
      </c>
      <c r="D49" s="6" t="s">
        <v>259</v>
      </c>
      <c r="E49" s="6" t="s">
        <v>260</v>
      </c>
      <c r="F49" s="6" t="s">
        <v>261</v>
      </c>
      <c r="G49" s="6" t="s">
        <v>20</v>
      </c>
      <c r="H49" s="6" t="s">
        <v>262</v>
      </c>
      <c r="I49" s="6" t="s">
        <v>20</v>
      </c>
      <c r="J49" s="7" t="s">
        <v>20</v>
      </c>
    </row>
    <row r="50" spans="1:10" ht="15" hidden="1" outlineLevel="1">
      <c r="A50" s="6" t="s">
        <v>20</v>
      </c>
      <c r="B50" s="7" t="s">
        <v>258</v>
      </c>
      <c r="C50" s="6" t="s">
        <v>119</v>
      </c>
      <c r="D50" s="6" t="s">
        <v>259</v>
      </c>
      <c r="E50" s="6" t="s">
        <v>263</v>
      </c>
      <c r="F50" s="6" t="s">
        <v>261</v>
      </c>
      <c r="G50" s="6" t="s">
        <v>20</v>
      </c>
      <c r="H50" s="6" t="s">
        <v>262</v>
      </c>
      <c r="I50" s="6" t="s">
        <v>20</v>
      </c>
      <c r="J50" s="7" t="s">
        <v>20</v>
      </c>
    </row>
    <row r="51" spans="1:10" ht="15" hidden="1" outlineLevel="1">
      <c r="A51" s="6" t="s">
        <v>20</v>
      </c>
      <c r="B51" s="7" t="s">
        <v>258</v>
      </c>
      <c r="C51" s="6" t="s">
        <v>119</v>
      </c>
      <c r="D51" s="6" t="s">
        <v>259</v>
      </c>
      <c r="E51" s="6" t="s">
        <v>264</v>
      </c>
      <c r="F51" s="6" t="s">
        <v>261</v>
      </c>
      <c r="G51" s="6" t="s">
        <v>20</v>
      </c>
      <c r="H51" s="6" t="s">
        <v>262</v>
      </c>
      <c r="I51" s="6" t="s">
        <v>20</v>
      </c>
      <c r="J51" s="7" t="s">
        <v>20</v>
      </c>
    </row>
    <row r="52" spans="1:10" ht="15" hidden="1" outlineLevel="1">
      <c r="A52" s="6" t="s">
        <v>20</v>
      </c>
      <c r="B52" s="7" t="s">
        <v>12</v>
      </c>
      <c r="C52" s="6" t="s">
        <v>119</v>
      </c>
      <c r="D52" s="6" t="s">
        <v>20</v>
      </c>
      <c r="E52" s="6" t="s">
        <v>265</v>
      </c>
      <c r="F52" s="6" t="s">
        <v>266</v>
      </c>
      <c r="G52" s="6" t="s">
        <v>267</v>
      </c>
      <c r="H52" s="6" t="s">
        <v>268</v>
      </c>
      <c r="I52" s="6" t="s">
        <v>20</v>
      </c>
      <c r="J52" s="7" t="s">
        <v>20</v>
      </c>
    </row>
    <row r="53" spans="1:10" ht="15" hidden="1" outlineLevel="1">
      <c r="A53" s="9" t="s">
        <v>117</v>
      </c>
      <c r="B53" s="10"/>
      <c r="C53" s="10"/>
      <c r="D53" s="10"/>
      <c r="E53" s="10"/>
      <c r="F53" s="10"/>
      <c r="G53" s="10"/>
      <c r="H53" s="11">
        <v>1358517.13</v>
      </c>
      <c r="I53" s="10"/>
      <c r="J53" s="10"/>
    </row>
    <row r="54" spans="1:10" ht="15">
      <c r="A54" s="5" t="s">
        <v>269</v>
      </c>
      <c r="B54" s="5"/>
      <c r="C54" s="5"/>
      <c r="D54" s="5"/>
      <c r="E54" s="5"/>
      <c r="F54" s="5"/>
      <c r="G54" s="5"/>
      <c r="H54" s="5"/>
      <c r="I54" s="5"/>
      <c r="J54" s="5"/>
    </row>
    <row r="55" spans="1:10" ht="15" outlineLevel="1">
      <c r="A55" s="6" t="s">
        <v>270</v>
      </c>
      <c r="B55" s="7" t="s">
        <v>271</v>
      </c>
      <c r="C55" s="6" t="s">
        <v>20</v>
      </c>
      <c r="D55" s="6" t="s">
        <v>100</v>
      </c>
      <c r="E55" s="6" t="s">
        <v>46</v>
      </c>
      <c r="F55" s="6" t="s">
        <v>47</v>
      </c>
      <c r="G55" s="6" t="s">
        <v>48</v>
      </c>
      <c r="H55" s="6" t="s">
        <v>272</v>
      </c>
      <c r="I55" s="8" t="s">
        <v>273</v>
      </c>
      <c r="J55" s="7" t="s">
        <v>20</v>
      </c>
    </row>
    <row r="56" spans="1:10" ht="15" outlineLevel="1">
      <c r="A56" s="6" t="s">
        <v>274</v>
      </c>
      <c r="B56" s="7" t="s">
        <v>271</v>
      </c>
      <c r="C56" s="6" t="s">
        <v>20</v>
      </c>
      <c r="D56" s="6" t="s">
        <v>275</v>
      </c>
      <c r="E56" s="6" t="s">
        <v>46</v>
      </c>
      <c r="F56" s="6" t="s">
        <v>47</v>
      </c>
      <c r="G56" s="6" t="s">
        <v>48</v>
      </c>
      <c r="H56" s="6" t="s">
        <v>276</v>
      </c>
      <c r="I56" s="8" t="s">
        <v>277</v>
      </c>
      <c r="J56" s="7" t="s">
        <v>20</v>
      </c>
    </row>
    <row r="57" spans="1:10" ht="15" outlineLevel="1">
      <c r="A57" s="9" t="s">
        <v>117</v>
      </c>
      <c r="B57" s="10"/>
      <c r="C57" s="10"/>
      <c r="D57" s="10"/>
      <c r="E57" s="10"/>
      <c r="F57" s="10"/>
      <c r="G57" s="10"/>
      <c r="H57" s="11">
        <v>201800</v>
      </c>
      <c r="I57" s="10"/>
      <c r="J57" s="10"/>
    </row>
    <row r="58" spans="1:10" ht="15">
      <c r="A58" s="5" t="s">
        <v>278</v>
      </c>
      <c r="B58" s="5"/>
      <c r="C58" s="5"/>
      <c r="D58" s="5"/>
      <c r="E58" s="5"/>
      <c r="F58" s="5"/>
      <c r="G58" s="5"/>
      <c r="H58" s="5"/>
      <c r="I58" s="5"/>
      <c r="J58" s="5"/>
    </row>
    <row r="59" spans="1:10" ht="15" outlineLevel="1">
      <c r="A59" s="6" t="s">
        <v>279</v>
      </c>
      <c r="B59" s="7" t="s">
        <v>280</v>
      </c>
      <c r="C59" s="6" t="s">
        <v>20</v>
      </c>
      <c r="D59" s="6" t="s">
        <v>281</v>
      </c>
      <c r="E59" s="6" t="s">
        <v>282</v>
      </c>
      <c r="F59" s="6" t="s">
        <v>283</v>
      </c>
      <c r="G59" s="6" t="s">
        <v>284</v>
      </c>
      <c r="H59" s="6" t="s">
        <v>285</v>
      </c>
      <c r="I59" s="8" t="s">
        <v>286</v>
      </c>
      <c r="J59" s="7" t="s">
        <v>20</v>
      </c>
    </row>
    <row r="60" spans="1:10" ht="15" outlineLevel="1">
      <c r="A60" s="6" t="s">
        <v>287</v>
      </c>
      <c r="B60" s="7" t="s">
        <v>288</v>
      </c>
      <c r="C60" s="6" t="s">
        <v>289</v>
      </c>
      <c r="D60" s="6" t="s">
        <v>290</v>
      </c>
      <c r="E60" s="6" t="s">
        <v>291</v>
      </c>
      <c r="F60" s="6" t="s">
        <v>292</v>
      </c>
      <c r="G60" s="6" t="s">
        <v>293</v>
      </c>
      <c r="H60" s="6" t="s">
        <v>294</v>
      </c>
      <c r="I60" s="8" t="s">
        <v>295</v>
      </c>
      <c r="J60" s="7" t="s">
        <v>20</v>
      </c>
    </row>
    <row r="61" spans="1:10" ht="15" outlineLevel="1">
      <c r="A61" s="6" t="s">
        <v>296</v>
      </c>
      <c r="B61" s="7" t="s">
        <v>288</v>
      </c>
      <c r="C61" s="6" t="s">
        <v>289</v>
      </c>
      <c r="D61" s="6" t="s">
        <v>297</v>
      </c>
      <c r="E61" s="6" t="s">
        <v>298</v>
      </c>
      <c r="F61" s="6" t="s">
        <v>299</v>
      </c>
      <c r="G61" s="6" t="s">
        <v>300</v>
      </c>
      <c r="H61" s="6" t="s">
        <v>301</v>
      </c>
      <c r="I61" s="8" t="s">
        <v>302</v>
      </c>
      <c r="J61" s="7" t="s">
        <v>20</v>
      </c>
    </row>
    <row r="62" spans="1:10" ht="15" outlineLevel="1">
      <c r="A62" s="6" t="s">
        <v>303</v>
      </c>
      <c r="B62" s="7" t="s">
        <v>77</v>
      </c>
      <c r="C62" s="6" t="s">
        <v>20</v>
      </c>
      <c r="D62" s="6" t="s">
        <v>304</v>
      </c>
      <c r="E62" s="6" t="s">
        <v>305</v>
      </c>
      <c r="F62" s="6" t="s">
        <v>306</v>
      </c>
      <c r="G62" s="6" t="s">
        <v>20</v>
      </c>
      <c r="H62" s="6" t="s">
        <v>307</v>
      </c>
      <c r="I62" s="8" t="s">
        <v>308</v>
      </c>
      <c r="J62" s="7" t="s">
        <v>20</v>
      </c>
    </row>
    <row r="63" spans="1:10" ht="15" outlineLevel="1">
      <c r="A63" s="6" t="s">
        <v>309</v>
      </c>
      <c r="B63" s="7" t="s">
        <v>310</v>
      </c>
      <c r="C63" s="6" t="s">
        <v>20</v>
      </c>
      <c r="D63" s="6" t="s">
        <v>311</v>
      </c>
      <c r="E63" s="6" t="s">
        <v>312</v>
      </c>
      <c r="F63" s="6" t="s">
        <v>313</v>
      </c>
      <c r="G63" s="6" t="s">
        <v>314</v>
      </c>
      <c r="H63" s="6" t="s">
        <v>315</v>
      </c>
      <c r="I63" s="8" t="s">
        <v>316</v>
      </c>
      <c r="J63" s="7" t="s">
        <v>20</v>
      </c>
    </row>
    <row r="64" spans="1:10" ht="15" outlineLevel="1">
      <c r="A64" s="6" t="s">
        <v>317</v>
      </c>
      <c r="B64" s="7" t="s">
        <v>310</v>
      </c>
      <c r="C64" s="6" t="s">
        <v>20</v>
      </c>
      <c r="D64" s="6" t="s">
        <v>318</v>
      </c>
      <c r="E64" s="6" t="s">
        <v>319</v>
      </c>
      <c r="F64" s="6" t="s">
        <v>320</v>
      </c>
      <c r="G64" s="6" t="s">
        <v>321</v>
      </c>
      <c r="H64" s="6" t="s">
        <v>322</v>
      </c>
      <c r="I64" s="8" t="s">
        <v>323</v>
      </c>
      <c r="J64" s="7" t="s">
        <v>20</v>
      </c>
    </row>
    <row r="65" spans="1:10" ht="15" outlineLevel="1">
      <c r="A65" s="6" t="s">
        <v>324</v>
      </c>
      <c r="B65" s="7" t="s">
        <v>82</v>
      </c>
      <c r="C65" s="6" t="s">
        <v>20</v>
      </c>
      <c r="D65" s="6" t="s">
        <v>325</v>
      </c>
      <c r="E65" s="6" t="s">
        <v>326</v>
      </c>
      <c r="F65" s="6" t="s">
        <v>327</v>
      </c>
      <c r="G65" s="6" t="s">
        <v>328</v>
      </c>
      <c r="H65" s="6" t="s">
        <v>329</v>
      </c>
      <c r="I65" s="8" t="s">
        <v>330</v>
      </c>
      <c r="J65" s="7" t="s">
        <v>20</v>
      </c>
    </row>
    <row r="66" spans="1:10" ht="15" outlineLevel="1">
      <c r="A66" s="6" t="s">
        <v>331</v>
      </c>
      <c r="B66" s="7" t="s">
        <v>332</v>
      </c>
      <c r="C66" s="6" t="s">
        <v>20</v>
      </c>
      <c r="D66" s="6" t="s">
        <v>333</v>
      </c>
      <c r="E66" s="6" t="s">
        <v>71</v>
      </c>
      <c r="F66" s="6" t="s">
        <v>72</v>
      </c>
      <c r="G66" s="6" t="s">
        <v>73</v>
      </c>
      <c r="H66" s="6" t="s">
        <v>334</v>
      </c>
      <c r="I66" s="8" t="s">
        <v>335</v>
      </c>
      <c r="J66" s="7" t="s">
        <v>20</v>
      </c>
    </row>
    <row r="67" spans="1:10" ht="15" outlineLevel="1">
      <c r="A67" s="6" t="s">
        <v>336</v>
      </c>
      <c r="B67" s="7" t="s">
        <v>337</v>
      </c>
      <c r="C67" s="6" t="s">
        <v>20</v>
      </c>
      <c r="D67" s="6" t="s">
        <v>338</v>
      </c>
      <c r="E67" s="6" t="s">
        <v>71</v>
      </c>
      <c r="F67" s="6" t="s">
        <v>72</v>
      </c>
      <c r="G67" s="6" t="s">
        <v>73</v>
      </c>
      <c r="H67" s="6" t="s">
        <v>339</v>
      </c>
      <c r="I67" s="8" t="s">
        <v>340</v>
      </c>
      <c r="J67" s="7" t="s">
        <v>20</v>
      </c>
    </row>
    <row r="68" spans="1:10" ht="15" outlineLevel="1">
      <c r="A68" s="6" t="s">
        <v>341</v>
      </c>
      <c r="B68" s="7" t="s">
        <v>87</v>
      </c>
      <c r="C68" s="6" t="s">
        <v>20</v>
      </c>
      <c r="D68" s="6" t="s">
        <v>342</v>
      </c>
      <c r="E68" s="6" t="s">
        <v>343</v>
      </c>
      <c r="F68" s="6" t="s">
        <v>320</v>
      </c>
      <c r="G68" s="6" t="s">
        <v>344</v>
      </c>
      <c r="H68" s="6" t="s">
        <v>345</v>
      </c>
      <c r="I68" s="8" t="s">
        <v>346</v>
      </c>
      <c r="J68" s="7" t="s">
        <v>20</v>
      </c>
    </row>
    <row r="69" spans="1:10" ht="15" outlineLevel="1">
      <c r="A69" s="6" t="s">
        <v>347</v>
      </c>
      <c r="B69" s="7" t="s">
        <v>348</v>
      </c>
      <c r="C69" s="6" t="s">
        <v>20</v>
      </c>
      <c r="D69" s="6" t="s">
        <v>349</v>
      </c>
      <c r="E69" s="6" t="s">
        <v>350</v>
      </c>
      <c r="F69" s="6" t="s">
        <v>351</v>
      </c>
      <c r="G69" s="6" t="s">
        <v>352</v>
      </c>
      <c r="H69" s="6" t="s">
        <v>353</v>
      </c>
      <c r="I69" s="8" t="s">
        <v>354</v>
      </c>
      <c r="J69" s="7" t="s">
        <v>20</v>
      </c>
    </row>
    <row r="70" spans="1:10" ht="15" outlineLevel="1">
      <c r="A70" s="6" t="s">
        <v>355</v>
      </c>
      <c r="B70" s="7" t="s">
        <v>356</v>
      </c>
      <c r="C70" s="6" t="s">
        <v>20</v>
      </c>
      <c r="D70" s="6" t="s">
        <v>357</v>
      </c>
      <c r="E70" s="6" t="s">
        <v>358</v>
      </c>
      <c r="F70" s="6" t="s">
        <v>359</v>
      </c>
      <c r="G70" s="6" t="s">
        <v>360</v>
      </c>
      <c r="H70" s="6" t="s">
        <v>361</v>
      </c>
      <c r="I70" s="8" t="s">
        <v>362</v>
      </c>
      <c r="J70" s="7" t="s">
        <v>20</v>
      </c>
    </row>
    <row r="71" spans="1:10" ht="15" outlineLevel="1">
      <c r="A71" s="6" t="s">
        <v>363</v>
      </c>
      <c r="B71" s="7" t="s">
        <v>99</v>
      </c>
      <c r="C71" s="6" t="s">
        <v>20</v>
      </c>
      <c r="D71" s="6" t="s">
        <v>275</v>
      </c>
      <c r="E71" s="6" t="s">
        <v>364</v>
      </c>
      <c r="F71" s="6" t="s">
        <v>365</v>
      </c>
      <c r="G71" s="6" t="s">
        <v>366</v>
      </c>
      <c r="H71" s="6" t="s">
        <v>367</v>
      </c>
      <c r="I71" s="8" t="s">
        <v>368</v>
      </c>
      <c r="J71" s="7" t="s">
        <v>20</v>
      </c>
    </row>
    <row r="72" spans="1:10" ht="15" outlineLevel="1">
      <c r="A72" s="6" t="s">
        <v>369</v>
      </c>
      <c r="B72" s="7" t="s">
        <v>107</v>
      </c>
      <c r="C72" s="6" t="s">
        <v>289</v>
      </c>
      <c r="D72" s="6" t="s">
        <v>370</v>
      </c>
      <c r="E72" s="6" t="s">
        <v>371</v>
      </c>
      <c r="F72" s="6" t="s">
        <v>372</v>
      </c>
      <c r="G72" s="6" t="s">
        <v>20</v>
      </c>
      <c r="H72" s="6" t="s">
        <v>373</v>
      </c>
      <c r="I72" s="8" t="s">
        <v>374</v>
      </c>
      <c r="J72" s="7" t="s">
        <v>20</v>
      </c>
    </row>
    <row r="73" spans="1:10" ht="15" outlineLevel="1">
      <c r="A73" s="6" t="s">
        <v>375</v>
      </c>
      <c r="B73" s="7" t="s">
        <v>107</v>
      </c>
      <c r="C73" s="6" t="s">
        <v>20</v>
      </c>
      <c r="D73" s="6" t="s">
        <v>376</v>
      </c>
      <c r="E73" s="6" t="s">
        <v>377</v>
      </c>
      <c r="F73" s="6" t="s">
        <v>378</v>
      </c>
      <c r="G73" s="6" t="s">
        <v>379</v>
      </c>
      <c r="H73" s="6" t="s">
        <v>380</v>
      </c>
      <c r="I73" s="8" t="s">
        <v>381</v>
      </c>
      <c r="J73" s="7" t="s">
        <v>20</v>
      </c>
    </row>
    <row r="74" spans="1:10" ht="15" outlineLevel="1">
      <c r="A74" s="6" t="s">
        <v>382</v>
      </c>
      <c r="B74" s="7" t="s">
        <v>383</v>
      </c>
      <c r="C74" s="6" t="s">
        <v>20</v>
      </c>
      <c r="D74" s="6" t="s">
        <v>384</v>
      </c>
      <c r="E74" s="6" t="s">
        <v>385</v>
      </c>
      <c r="F74" s="6" t="s">
        <v>386</v>
      </c>
      <c r="G74" s="6" t="s">
        <v>387</v>
      </c>
      <c r="H74" s="6" t="s">
        <v>388</v>
      </c>
      <c r="I74" s="8" t="s">
        <v>389</v>
      </c>
      <c r="J74" s="7" t="s">
        <v>20</v>
      </c>
    </row>
    <row r="75" spans="1:10" ht="15" outlineLevel="1">
      <c r="A75" s="9" t="s">
        <v>117</v>
      </c>
      <c r="B75" s="10"/>
      <c r="C75" s="10"/>
      <c r="D75" s="10"/>
      <c r="E75" s="10"/>
      <c r="F75" s="10"/>
      <c r="G75" s="10"/>
      <c r="H75" s="11">
        <v>2068504.19</v>
      </c>
      <c r="I75" s="10"/>
      <c r="J75" s="10"/>
    </row>
    <row r="76" spans="1:10" ht="15">
      <c r="A76" s="5" t="s">
        <v>390</v>
      </c>
      <c r="B76" s="5"/>
      <c r="C76" s="5"/>
      <c r="D76" s="5"/>
      <c r="E76" s="5"/>
      <c r="F76" s="5"/>
      <c r="G76" s="5"/>
      <c r="H76" s="5"/>
      <c r="I76" s="5"/>
      <c r="J76" s="5"/>
    </row>
    <row r="77" spans="1:10" ht="15" outlineLevel="1">
      <c r="A77" s="6" t="s">
        <v>391</v>
      </c>
      <c r="B77" s="7" t="s">
        <v>392</v>
      </c>
      <c r="C77" s="6" t="s">
        <v>393</v>
      </c>
      <c r="D77" s="6" t="s">
        <v>394</v>
      </c>
      <c r="E77" s="6" t="s">
        <v>158</v>
      </c>
      <c r="F77" s="6" t="s">
        <v>159</v>
      </c>
      <c r="G77" s="6" t="s">
        <v>160</v>
      </c>
      <c r="H77" s="6" t="s">
        <v>395</v>
      </c>
      <c r="I77" s="8" t="s">
        <v>396</v>
      </c>
      <c r="J77" s="7" t="s">
        <v>20</v>
      </c>
    </row>
    <row r="78" spans="1:10" ht="15" outlineLevel="1">
      <c r="A78" s="9" t="s">
        <v>117</v>
      </c>
      <c r="B78" s="10"/>
      <c r="C78" s="10"/>
      <c r="D78" s="10"/>
      <c r="E78" s="10"/>
      <c r="F78" s="10"/>
      <c r="G78" s="10"/>
      <c r="H78" s="11">
        <v>244000</v>
      </c>
      <c r="I78" s="10"/>
      <c r="J78" s="10"/>
    </row>
    <row r="79" spans="1:10" ht="15">
      <c r="A79" s="5" t="s">
        <v>397</v>
      </c>
      <c r="B79" s="5"/>
      <c r="C79" s="5"/>
      <c r="D79" s="5"/>
      <c r="E79" s="5"/>
      <c r="F79" s="5"/>
      <c r="G79" s="5"/>
      <c r="H79" s="5"/>
      <c r="I79" s="5"/>
      <c r="J79" s="5"/>
    </row>
    <row r="80" spans="1:10" ht="15" outlineLevel="1">
      <c r="A80" s="6" t="s">
        <v>398</v>
      </c>
      <c r="B80" s="7" t="s">
        <v>399</v>
      </c>
      <c r="C80" s="6" t="s">
        <v>400</v>
      </c>
      <c r="D80" s="6" t="s">
        <v>401</v>
      </c>
      <c r="E80" s="6" t="s">
        <v>402</v>
      </c>
      <c r="F80" s="6" t="s">
        <v>66</v>
      </c>
      <c r="G80" s="6" t="s">
        <v>20</v>
      </c>
      <c r="H80" s="6" t="s">
        <v>403</v>
      </c>
      <c r="I80" s="8" t="s">
        <v>404</v>
      </c>
      <c r="J80" s="7" t="s">
        <v>20</v>
      </c>
    </row>
    <row r="81" spans="1:10" ht="15" outlineLevel="1">
      <c r="A81" s="6" t="s">
        <v>405</v>
      </c>
      <c r="B81" s="7" t="s">
        <v>20</v>
      </c>
      <c r="C81" s="6" t="s">
        <v>20</v>
      </c>
      <c r="D81" s="6" t="s">
        <v>20</v>
      </c>
      <c r="E81" s="6" t="s">
        <v>20</v>
      </c>
      <c r="F81" s="6" t="s">
        <v>20</v>
      </c>
      <c r="G81" s="6" t="s">
        <v>20</v>
      </c>
      <c r="H81" s="6" t="s">
        <v>20</v>
      </c>
      <c r="I81" s="6" t="s">
        <v>20</v>
      </c>
      <c r="J81" s="7" t="s">
        <v>20</v>
      </c>
    </row>
    <row r="82" spans="1:10" ht="15" outlineLevel="1">
      <c r="A82" s="6" t="s">
        <v>406</v>
      </c>
      <c r="B82" s="7" t="s">
        <v>20</v>
      </c>
      <c r="C82" s="6" t="s">
        <v>400</v>
      </c>
      <c r="D82" s="6" t="s">
        <v>20</v>
      </c>
      <c r="E82" s="6" t="s">
        <v>20</v>
      </c>
      <c r="F82" s="6" t="s">
        <v>20</v>
      </c>
      <c r="G82" s="6" t="s">
        <v>20</v>
      </c>
      <c r="H82" s="6" t="s">
        <v>20</v>
      </c>
      <c r="I82" s="6" t="s">
        <v>20</v>
      </c>
      <c r="J82" s="7" t="s">
        <v>20</v>
      </c>
    </row>
    <row r="83" spans="1:10" ht="15" outlineLevel="1">
      <c r="A83" s="6" t="s">
        <v>407</v>
      </c>
      <c r="B83" s="7" t="s">
        <v>20</v>
      </c>
      <c r="C83" s="6" t="s">
        <v>20</v>
      </c>
      <c r="D83" s="6" t="s">
        <v>20</v>
      </c>
      <c r="E83" s="6" t="s">
        <v>20</v>
      </c>
      <c r="F83" s="6" t="s">
        <v>20</v>
      </c>
      <c r="G83" s="6" t="s">
        <v>20</v>
      </c>
      <c r="H83" s="6" t="s">
        <v>20</v>
      </c>
      <c r="I83" s="6" t="s">
        <v>20</v>
      </c>
      <c r="J83" s="7" t="s">
        <v>20</v>
      </c>
    </row>
    <row r="84" spans="1:10" ht="15" outlineLevel="1">
      <c r="A84" s="9" t="s">
        <v>117</v>
      </c>
      <c r="B84" s="10"/>
      <c r="C84" s="10"/>
      <c r="D84" s="10"/>
      <c r="E84" s="10"/>
      <c r="F84" s="10"/>
      <c r="G84" s="10"/>
      <c r="H84" s="11">
        <v>2150000</v>
      </c>
      <c r="I84" s="10"/>
      <c r="J84" s="10"/>
    </row>
    <row r="85" spans="1:10" ht="15">
      <c r="A85" s="9" t="s">
        <v>408</v>
      </c>
      <c r="B85" s="10"/>
      <c r="C85" s="10"/>
      <c r="D85" s="10"/>
      <c r="E85" s="10"/>
      <c r="F85" s="10"/>
      <c r="G85" s="10"/>
      <c r="H85" s="11">
        <f>H84+H78+H75+H57+H22+H21</f>
        <v>38849279.62</v>
      </c>
      <c r="I85" s="10"/>
      <c r="J85" s="10"/>
    </row>
  </sheetData>
  <sheetProtection/>
  <autoFilter ref="A1:J84"/>
  <hyperlinks>
    <hyperlink ref="I3" r:id="rId1" tooltip="3780731096619000001" display="3780731096619000001"/>
    <hyperlink ref="I4" r:id="rId2" tooltip="3780731096619000003" display="3780731096619000003"/>
    <hyperlink ref="I5" r:id="rId3" tooltip="3780731096619000002" display="3780731096619000002"/>
    <hyperlink ref="I6" r:id="rId4" tooltip="3780731096619000008" display="3780731096619000008"/>
    <hyperlink ref="I7" r:id="rId5" tooltip="3780731096619000010" display="3780731096619000010"/>
    <hyperlink ref="I8" r:id="rId6" tooltip="3780731096619000011" display="3780731096619000011"/>
    <hyperlink ref="I9" r:id="rId7" tooltip="3780731096619000012" display="3780731096619000012"/>
    <hyperlink ref="I10" r:id="rId8" tooltip="3780731096619000013" display="3780731096619000013"/>
    <hyperlink ref="I11" r:id="rId9" tooltip="3780731096619000014" display="3780731096619000014"/>
    <hyperlink ref="I12" r:id="rId10" tooltip="3780731096619000015" display="3780731096619000015"/>
    <hyperlink ref="I13" r:id="rId11" tooltip="3780731096619000021" display="3780731096619000021"/>
    <hyperlink ref="I14" r:id="rId12" tooltip="3780731096619000025" display="3780731096619000025"/>
    <hyperlink ref="I15" r:id="rId13" tooltip="3780731096619000024" display="3780731096619000024"/>
    <hyperlink ref="I16" r:id="rId14" tooltip="3780731096619000029" display="3780731096619000029"/>
    <hyperlink ref="I17" r:id="rId15" tooltip="3780731096619000034" display="3780731096619000034"/>
    <hyperlink ref="I18" r:id="rId16" tooltip="3780731096619000033" display="3780731096619000033"/>
    <hyperlink ref="I24" r:id="rId17" tooltip="3780731096619000009" display="3780731096619000009"/>
    <hyperlink ref="I55" r:id="rId18" tooltip="3780731096618000034" display="3780731096618000034"/>
    <hyperlink ref="I56" r:id="rId19" tooltip="3780731096618000035" display="3780731096618000035"/>
    <hyperlink ref="I59" r:id="rId20" tooltip="3780731096619000004" display="3780731096619000004"/>
    <hyperlink ref="I60" r:id="rId21" tooltip="3780731096619000005" display="3780731096619000005"/>
    <hyperlink ref="I61" r:id="rId22" tooltip="3780731096619000006" display="3780731096619000006"/>
    <hyperlink ref="I62" r:id="rId23" tooltip="3780731096619000016" display="3780731096619000016"/>
    <hyperlink ref="I63" r:id="rId24" tooltip="3780731096619000018" display="3780731096619000018"/>
    <hyperlink ref="I64" r:id="rId25" tooltip="3780731096619000019" display="3780731096619000019"/>
    <hyperlink ref="I65" r:id="rId26" tooltip="3780731096619000020" display="3780731096619000020"/>
    <hyperlink ref="I66" r:id="rId27" tooltip="3780731096619000022" display="3780731096619000022"/>
    <hyperlink ref="I67" r:id="rId28" tooltip="3780731096619000023" display="3780731096619000023"/>
    <hyperlink ref="I68" r:id="rId29" tooltip="3780731096619000026" display="3780731096619000026"/>
    <hyperlink ref="I69" r:id="rId30" tooltip="3780731096619000027" display="3780731096619000027"/>
    <hyperlink ref="I70" r:id="rId31" tooltip="3780731096619000028" display="3780731096619000028"/>
    <hyperlink ref="I71" r:id="rId32" tooltip="3780731096619000030" display="3780731096619000030"/>
    <hyperlink ref="I72" r:id="rId33" tooltip="3780731096619000035" display="3780731096619000035"/>
    <hyperlink ref="I73" r:id="rId34" tooltip="3780731096619000032" display="3780731096619000032"/>
    <hyperlink ref="I74" r:id="rId35" tooltip="3780731096619000031" display="3780731096619000031"/>
    <hyperlink ref="I77" r:id="rId36" tooltip="3780731096619000007" display="3780731096619000007"/>
    <hyperlink ref="I80" r:id="rId37" tooltip="3780731096619000017" display="3780731096619000017"/>
  </hyperlinks>
  <printOptions/>
  <pageMargins left="0.25" right="0.7086614173228347" top="0.7480314960629921" bottom="0.26" header="0.31496062992125984" footer="0.17"/>
  <pageSetup fitToHeight="0" fitToWidth="1" horizontalDpi="600" verticalDpi="600" orientation="landscape" paperSize="9" scale="82" r:id="rId38"/>
  <ignoredErrors>
    <ignoredError sqref="A1:J21 A23:J84 A22:G22 I22:J22 A85:G85 I85:J8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SPEAK</dc:creator>
  <cp:keywords/>
  <dc:description/>
  <cp:lastModifiedBy>Бухгалтер</cp:lastModifiedBy>
  <cp:lastPrinted>2020-01-21T06:58:46Z</cp:lastPrinted>
  <dcterms:created xsi:type="dcterms:W3CDTF">2020-01-13T14:20:16Z</dcterms:created>
  <dcterms:modified xsi:type="dcterms:W3CDTF">2020-01-21T06:58:53Z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17.2.7.0</vt:lpwstr>
  </property>
</Properties>
</file>